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2B\2B-3+4-2026\"/>
    </mc:Choice>
  </mc:AlternateContent>
  <xr:revisionPtr revIDLastSave="0" documentId="13_ncr:1_{C063CC7D-F472-405E-8906-B2D03F0C72F2}" xr6:coauthVersionLast="47" xr6:coauthVersionMax="47" xr10:uidLastSave="{00000000-0000-0000-0000-000000000000}"/>
  <bookViews>
    <workbookView xWindow="-28920" yWindow="-45" windowWidth="29040" windowHeight="15720" xr2:uid="{6BC3D8D5-BABE-4AC0-BD53-E8B269F6CD16}"/>
  </bookViews>
  <sheets>
    <sheet name="2B-3-2026 T cells (G3)" sheetId="1" r:id="rId1"/>
    <sheet name="2B-4-2026 T cells (G3)" sheetId="2" r:id="rId2"/>
    <sheet name="2B-3-2026 B cells (G3)" sheetId="3" r:id="rId3"/>
    <sheet name="2B-4-2026 B cells (G3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<sst xmlns="http://schemas.openxmlformats.org/spreadsheetml/2006/main" count="1412" uniqueCount="492">
  <si>
    <t>Result summary</t>
  </si>
  <si>
    <t>Serum 1</t>
  </si>
  <si>
    <t>Serum 2</t>
  </si>
  <si>
    <t>Serum 3</t>
  </si>
  <si>
    <t>Serum 4</t>
  </si>
  <si>
    <t>Total distributed</t>
  </si>
  <si>
    <t>Total submitted</t>
  </si>
  <si>
    <t>Not Tested</t>
  </si>
  <si>
    <t>Positive</t>
  </si>
  <si>
    <t>Negative</t>
  </si>
  <si>
    <t>Equivocal</t>
  </si>
  <si>
    <t>% Positive</t>
  </si>
  <si>
    <t>% Negative</t>
  </si>
  <si>
    <t>% Equivocal</t>
  </si>
  <si>
    <t>Consensus</t>
  </si>
  <si>
    <t>Unacceptable</t>
  </si>
  <si>
    <t>Number acceptable</t>
  </si>
  <si>
    <t>Number unacceptable</t>
  </si>
  <si>
    <t>Assessed</t>
  </si>
  <si>
    <t>Laboratory Code</t>
  </si>
  <si>
    <t>T-cells Serum 1</t>
  </si>
  <si>
    <t>T-cells Serum 2</t>
  </si>
  <si>
    <t>T-cells Serum 3</t>
  </si>
  <si>
    <t>T-cells Serum 4</t>
  </si>
  <si>
    <t>T-cells Serum 1 Cytometer Reading</t>
  </si>
  <si>
    <t>T-cells Serum 2 Cytometer Reading</t>
  </si>
  <si>
    <t>T-cells Serum 3 Cytometer Reading</t>
  </si>
  <si>
    <t>T-cells Serum 4 Cytometer Reading</t>
  </si>
  <si>
    <t>Units for cytometer readings</t>
  </si>
  <si>
    <t>Cell Viability</t>
  </si>
  <si>
    <t>Comments</t>
  </si>
  <si>
    <t>T-cells Local Negative Control</t>
  </si>
  <si>
    <t>T-cells Local Positive Control</t>
  </si>
  <si>
    <t>T-cells Positive Result Value</t>
  </si>
  <si>
    <t>Date received</t>
  </si>
  <si>
    <t>Date Tested</t>
  </si>
  <si>
    <t>Submitted</t>
  </si>
  <si>
    <t>Distribution Year</t>
  </si>
  <si>
    <t>Reason for not testing</t>
  </si>
  <si>
    <t>Confirm Reason</t>
  </si>
  <si>
    <t>Tested</t>
  </si>
  <si>
    <t>Correct</t>
  </si>
  <si>
    <t>Tcell</t>
  </si>
  <si>
    <t>Lab-1038</t>
  </si>
  <si>
    <t>154</t>
  </si>
  <si>
    <t>297</t>
  </si>
  <si>
    <t>68</t>
  </si>
  <si>
    <t>198</t>
  </si>
  <si>
    <t>fluorescence medians</t>
  </si>
  <si>
    <t>84</t>
  </si>
  <si>
    <t>4261</t>
  </si>
  <si>
    <t>Ratio sample/negative control &gt; 1.5</t>
  </si>
  <si>
    <t>Yes</t>
  </si>
  <si>
    <t>2026</t>
  </si>
  <si>
    <t>Lab-1041</t>
  </si>
  <si>
    <t>No results, due the late delivery.</t>
  </si>
  <si>
    <t>Sample delivery delay</t>
  </si>
  <si>
    <t>No results, due late delivery.</t>
  </si>
  <si>
    <t>Lab-1059</t>
  </si>
  <si>
    <t>19.0</t>
  </si>
  <si>
    <t>26.0</t>
  </si>
  <si>
    <t>10.0</t>
  </si>
  <si>
    <t>23.0</t>
  </si>
  <si>
    <t>Geo mean linear value</t>
  </si>
  <si>
    <t>93.0</t>
  </si>
  <si>
    <t>3SD</t>
  </si>
  <si>
    <t>Lab-1068</t>
  </si>
  <si>
    <t>1,39</t>
  </si>
  <si>
    <t>2,15</t>
  </si>
  <si>
    <t>0,74</t>
  </si>
  <si>
    <t>1,67</t>
  </si>
  <si>
    <t>% shift</t>
  </si>
  <si>
    <t>1,0</t>
  </si>
  <si>
    <t>1,84</t>
  </si>
  <si>
    <t>50% increase in shift compared to negative control</t>
  </si>
  <si>
    <t>Lab-1072</t>
  </si>
  <si>
    <t>equivoical</t>
  </si>
  <si>
    <t>Lab-1074</t>
  </si>
  <si>
    <t>278</t>
  </si>
  <si>
    <t>145</t>
  </si>
  <si>
    <t>267</t>
  </si>
  <si>
    <t>median log channel</t>
  </si>
  <si>
    <t>122</t>
  </si>
  <si>
    <t>7130</t>
  </si>
  <si>
    <t>53 median log channel sihft</t>
  </si>
  <si>
    <t>Lab-1100</t>
  </si>
  <si>
    <t>187</t>
  </si>
  <si>
    <t>195</t>
  </si>
  <si>
    <t>165</t>
  </si>
  <si>
    <t>192</t>
  </si>
  <si>
    <t>180</t>
  </si>
  <si>
    <t>4472</t>
  </si>
  <si>
    <t>NEG + 2SD (207)</t>
  </si>
  <si>
    <t>Lab-1115</t>
  </si>
  <si>
    <t>Cell viability too low</t>
  </si>
  <si>
    <t>cell viability too low</t>
  </si>
  <si>
    <t>Lab-1127</t>
  </si>
  <si>
    <t>1.3</t>
  </si>
  <si>
    <t>1.78</t>
  </si>
  <si>
    <t>0.85</t>
  </si>
  <si>
    <t>1.28</t>
  </si>
  <si>
    <t>MFI</t>
  </si>
  <si>
    <t>-</t>
  </si>
  <si>
    <t>5.5</t>
  </si>
  <si>
    <t>&gt;1.75</t>
  </si>
  <si>
    <t>Lab-1131</t>
  </si>
  <si>
    <t>387,2</t>
  </si>
  <si>
    <t>660,3</t>
  </si>
  <si>
    <t>147,0</t>
  </si>
  <si>
    <t>409,7</t>
  </si>
  <si>
    <t>Median Log Channel</t>
  </si>
  <si>
    <t>200,4</t>
  </si>
  <si>
    <t>18663,0</t>
  </si>
  <si>
    <t>2SD</t>
  </si>
  <si>
    <t>Lab-1135</t>
  </si>
  <si>
    <t>432</t>
  </si>
  <si>
    <t>471</t>
  </si>
  <si>
    <t>173</t>
  </si>
  <si>
    <t>413</t>
  </si>
  <si>
    <t>296</t>
  </si>
  <si>
    <t>9531</t>
  </si>
  <si>
    <t>1,5 x higher than negative control</t>
  </si>
  <si>
    <t>Lab-1152</t>
  </si>
  <si>
    <t>0.665</t>
  </si>
  <si>
    <t>0.715</t>
  </si>
  <si>
    <t>0.531</t>
  </si>
  <si>
    <t>0.536</t>
  </si>
  <si>
    <t>2.930</t>
  </si>
  <si>
    <t>Lab-1154</t>
  </si>
  <si>
    <t>12622</t>
  </si>
  <si>
    <t>20611</t>
  </si>
  <si>
    <t>6280</t>
  </si>
  <si>
    <t>20328</t>
  </si>
  <si>
    <t>6603</t>
  </si>
  <si>
    <t>23627</t>
  </si>
  <si>
    <t>A ratio of 1,5 as compared to the average for the negative control replicates</t>
  </si>
  <si>
    <t>Lab-1169</t>
  </si>
  <si>
    <t>0.464</t>
  </si>
  <si>
    <t>0.499</t>
  </si>
  <si>
    <t>0.342</t>
  </si>
  <si>
    <t>0.494</t>
  </si>
  <si>
    <t>median log fluorescence intensity</t>
  </si>
  <si>
    <t>0.384</t>
  </si>
  <si>
    <t>14.9</t>
  </si>
  <si>
    <t>Lab-1184</t>
  </si>
  <si>
    <t>367</t>
  </si>
  <si>
    <t>462</t>
  </si>
  <si>
    <t>232</t>
  </si>
  <si>
    <t>919</t>
  </si>
  <si>
    <t>median channel</t>
  </si>
  <si>
    <t>263</t>
  </si>
  <si>
    <t>1400</t>
  </si>
  <si>
    <t>&gt;1.2 (263)</t>
  </si>
  <si>
    <t>Lab-1207</t>
  </si>
  <si>
    <t>0.324</t>
  </si>
  <si>
    <t>0.550</t>
  </si>
  <si>
    <t>-0.127</t>
  </si>
  <si>
    <t>0.409</t>
  </si>
  <si>
    <t>Viability not assessed</t>
  </si>
  <si>
    <t>0</t>
  </si>
  <si>
    <t>1.228</t>
  </si>
  <si>
    <t>0.30</t>
  </si>
  <si>
    <t>Lab-1208</t>
  </si>
  <si>
    <t>5.7</t>
  </si>
  <si>
    <t>9.7</t>
  </si>
  <si>
    <t>3.6</t>
  </si>
  <si>
    <t>6.4</t>
  </si>
  <si>
    <t xml:space="preserve">Median fluorescence intensity </t>
  </si>
  <si>
    <t>4.5</t>
  </si>
  <si>
    <t>119</t>
  </si>
  <si>
    <t xml:space="preserve">&gt;1.5X negative control median flourescence intensity </t>
  </si>
  <si>
    <t>Lab-1235</t>
  </si>
  <si>
    <t>ratio 1.09</t>
  </si>
  <si>
    <t>ratio 1.46</t>
  </si>
  <si>
    <t>ratio 0.98</t>
  </si>
  <si>
    <t>ratio 1.15</t>
  </si>
  <si>
    <t>MFI 8609</t>
  </si>
  <si>
    <t>MFI 75629</t>
  </si>
  <si>
    <t>ratio &gt;1.39</t>
  </si>
  <si>
    <t>Lab-1256</t>
  </si>
  <si>
    <t>0.734</t>
  </si>
  <si>
    <t>0.273</t>
  </si>
  <si>
    <t>0.360</t>
  </si>
  <si>
    <t>6.41</t>
  </si>
  <si>
    <t>Ratio &gt;1.8</t>
  </si>
  <si>
    <t>Lab-1305</t>
  </si>
  <si>
    <t>293</t>
  </si>
  <si>
    <t>97</t>
  </si>
  <si>
    <t>88</t>
  </si>
  <si>
    <t>213</t>
  </si>
  <si>
    <t>2053</t>
  </si>
  <si>
    <t>21.0</t>
  </si>
  <si>
    <t>11.0</t>
  </si>
  <si>
    <t>17.0</t>
  </si>
  <si>
    <t>137.0</t>
  </si>
  <si>
    <t>2,39</t>
  </si>
  <si>
    <t>1,14</t>
  </si>
  <si>
    <t>0,88</t>
  </si>
  <si>
    <t>1,79</t>
  </si>
  <si>
    <t>3,61</t>
  </si>
  <si>
    <t>1383.00</t>
  </si>
  <si>
    <t>1388.35</t>
  </si>
  <si>
    <t>1202.65</t>
  </si>
  <si>
    <t>1294.25</t>
  </si>
  <si>
    <t>1326.30</t>
  </si>
  <si>
    <t>5682.60</t>
  </si>
  <si>
    <t>500 log channel shift</t>
  </si>
  <si>
    <t>132</t>
  </si>
  <si>
    <t>118</t>
  </si>
  <si>
    <t>197</t>
  </si>
  <si>
    <t>152</t>
  </si>
  <si>
    <t>2110</t>
  </si>
  <si>
    <t>207</t>
  </si>
  <si>
    <t>182</t>
  </si>
  <si>
    <t>199</t>
  </si>
  <si>
    <t>3383</t>
  </si>
  <si>
    <t>NEG + 2SD (219)</t>
  </si>
  <si>
    <t>1.15</t>
  </si>
  <si>
    <t>0.89</t>
  </si>
  <si>
    <t>0.80</t>
  </si>
  <si>
    <t>1.11</t>
  </si>
  <si>
    <t>1.80</t>
  </si>
  <si>
    <t>327,2</t>
  </si>
  <si>
    <t>166,1</t>
  </si>
  <si>
    <t>149,1</t>
  </si>
  <si>
    <t>282,2</t>
  </si>
  <si>
    <t>160,8</t>
  </si>
  <si>
    <t>38688,5</t>
  </si>
  <si>
    <t>381</t>
  </si>
  <si>
    <t>151</t>
  </si>
  <si>
    <t>135</t>
  </si>
  <si>
    <t>208</t>
  </si>
  <si>
    <t>230</t>
  </si>
  <si>
    <t>26624</t>
  </si>
  <si>
    <t>0.671</t>
  </si>
  <si>
    <t>0.613</t>
  </si>
  <si>
    <t>0.597</t>
  </si>
  <si>
    <t>0.636</t>
  </si>
  <si>
    <t>0.789</t>
  </si>
  <si>
    <t>11099</t>
  </si>
  <si>
    <t>5330</t>
  </si>
  <si>
    <t>5110</t>
  </si>
  <si>
    <t>7960</t>
  </si>
  <si>
    <t>5337</t>
  </si>
  <si>
    <t>7840</t>
  </si>
  <si>
    <t>A 1,5 ratio between the serum and the negative control replicates</t>
  </si>
  <si>
    <t>0.398</t>
  </si>
  <si>
    <t>0.271</t>
  </si>
  <si>
    <t>0.283</t>
  </si>
  <si>
    <t>0.327</t>
  </si>
  <si>
    <t>0.288</t>
  </si>
  <si>
    <t>9.44</t>
  </si>
  <si>
    <t>403</t>
  </si>
  <si>
    <t>237</t>
  </si>
  <si>
    <t>300</t>
  </si>
  <si>
    <t>648</t>
  </si>
  <si>
    <t>310</t>
  </si>
  <si>
    <t>986</t>
  </si>
  <si>
    <t>&gt;1.2 (310)</t>
  </si>
  <si>
    <t>0.405</t>
  </si>
  <si>
    <t>-0.048</t>
  </si>
  <si>
    <t>-0.106</t>
  </si>
  <si>
    <t>0.359</t>
  </si>
  <si>
    <t>1.399</t>
  </si>
  <si>
    <t>5.9</t>
  </si>
  <si>
    <t>4</t>
  </si>
  <si>
    <t>3.8</t>
  </si>
  <si>
    <t>5.1</t>
  </si>
  <si>
    <t>4.3</t>
  </si>
  <si>
    <t>64.5</t>
  </si>
  <si>
    <t>ratio 1.30</t>
  </si>
  <si>
    <t>ratio 1.07</t>
  </si>
  <si>
    <t>ratio 1.13</t>
  </si>
  <si>
    <t>ratio 1.37</t>
  </si>
  <si>
    <t>MFI 7130</t>
  </si>
  <si>
    <t>MFI 30005</t>
  </si>
  <si>
    <t>ratio &gt; 1.39</t>
  </si>
  <si>
    <t>0.278</t>
  </si>
  <si>
    <t>0.275</t>
  </si>
  <si>
    <t>0.309</t>
  </si>
  <si>
    <t>5.66</t>
  </si>
  <si>
    <t>Cell count too low</t>
  </si>
  <si>
    <t>Without cells to repeat test</t>
  </si>
  <si>
    <t>Technical failure</t>
  </si>
  <si>
    <t>one result uninterpretable</t>
  </si>
  <si>
    <t>B-cells Serum 1</t>
  </si>
  <si>
    <t>B-cells Serum 2</t>
  </si>
  <si>
    <t>B-cells Serum 3</t>
  </si>
  <si>
    <t>B-cells Serum 4</t>
  </si>
  <si>
    <t>B-cells Serum 1 Cytometer Reading</t>
  </si>
  <si>
    <t>B-cells Serum 2 Cytometer Reading</t>
  </si>
  <si>
    <t>B-cells Serum 3 Cytometer Reading</t>
  </si>
  <si>
    <t>B-cells Serum 4 Cytometer Reading</t>
  </si>
  <si>
    <t>B-cells Local Negative Control</t>
  </si>
  <si>
    <t>B-cells Local Positive Control</t>
  </si>
  <si>
    <t>B-cells Positive Result Value</t>
  </si>
  <si>
    <t>Bcell</t>
  </si>
  <si>
    <t>5488</t>
  </si>
  <si>
    <t>1699</t>
  </si>
  <si>
    <t>235</t>
  </si>
  <si>
    <t>1473</t>
  </si>
  <si>
    <t>201</t>
  </si>
  <si>
    <t>22327</t>
  </si>
  <si>
    <t>326.0</t>
  </si>
  <si>
    <t>101.0</t>
  </si>
  <si>
    <t>33.0</t>
  </si>
  <si>
    <t>107.0</t>
  </si>
  <si>
    <t>40.0</t>
  </si>
  <si>
    <t>443.0</t>
  </si>
  <si>
    <t>11,9</t>
  </si>
  <si>
    <t>3,33</t>
  </si>
  <si>
    <t>1,23</t>
  </si>
  <si>
    <t>2,63</t>
  </si>
  <si>
    <t>5,6</t>
  </si>
  <si>
    <t>70% increase in shift compared to negative control.</t>
  </si>
  <si>
    <t>3016</t>
  </si>
  <si>
    <t>214</t>
  </si>
  <si>
    <t>443</t>
  </si>
  <si>
    <t>176</t>
  </si>
  <si>
    <t>25675</t>
  </si>
  <si>
    <t>167 median log channel shift</t>
  </si>
  <si>
    <t>1162</t>
  </si>
  <si>
    <t>326</t>
  </si>
  <si>
    <t>228</t>
  </si>
  <si>
    <t>258</t>
  </si>
  <si>
    <t>11864</t>
  </si>
  <si>
    <t>NEG+3SD (358)</t>
  </si>
  <si>
    <t>9.2</t>
  </si>
  <si>
    <t>4.4</t>
  </si>
  <si>
    <t>3.1</t>
  </si>
  <si>
    <t>50.6</t>
  </si>
  <si>
    <t>&gt;2.5</t>
  </si>
  <si>
    <t>10659,1</t>
  </si>
  <si>
    <t>3077,3</t>
  </si>
  <si>
    <t>1367,3</t>
  </si>
  <si>
    <t>2342,1</t>
  </si>
  <si>
    <t>1271,4</t>
  </si>
  <si>
    <t>97115,3</t>
  </si>
  <si>
    <t>4889</t>
  </si>
  <si>
    <t>909</t>
  </si>
  <si>
    <t>322</t>
  </si>
  <si>
    <t>746</t>
  </si>
  <si>
    <t>460</t>
  </si>
  <si>
    <t>78192</t>
  </si>
  <si>
    <t>1,7 x higher than neg. control</t>
  </si>
  <si>
    <t>5.120</t>
  </si>
  <si>
    <t>1.120</t>
  </si>
  <si>
    <t>0.586</t>
  </si>
  <si>
    <t>1.010</t>
  </si>
  <si>
    <t>0.566</t>
  </si>
  <si>
    <t>2.410</t>
  </si>
  <si>
    <t>255709</t>
  </si>
  <si>
    <t>76712</t>
  </si>
  <si>
    <t>35239</t>
  </si>
  <si>
    <t>66441</t>
  </si>
  <si>
    <t>27336</t>
  </si>
  <si>
    <t>148521</t>
  </si>
  <si>
    <t xml:space="preserve">A ratio of 2 as compared to the negative control replicates </t>
  </si>
  <si>
    <t>3.07</t>
  </si>
  <si>
    <t>0.903</t>
  </si>
  <si>
    <t>0.508</t>
  </si>
  <si>
    <t>0.741</t>
  </si>
  <si>
    <t>29.6</t>
  </si>
  <si>
    <t>4587</t>
  </si>
  <si>
    <t>1233</t>
  </si>
  <si>
    <t>1090</t>
  </si>
  <si>
    <t>4887</t>
  </si>
  <si>
    <t>1190</t>
  </si>
  <si>
    <t>9082</t>
  </si>
  <si>
    <t>&gt;1.5 (1190)</t>
  </si>
  <si>
    <t>0.826</t>
  </si>
  <si>
    <t>0.455</t>
  </si>
  <si>
    <t>-0.158</t>
  </si>
  <si>
    <t>0.487</t>
  </si>
  <si>
    <t>1.309</t>
  </si>
  <si>
    <t>287</t>
  </si>
  <si>
    <t>69.9</t>
  </si>
  <si>
    <t>20.6</t>
  </si>
  <si>
    <t>52.7</t>
  </si>
  <si>
    <t>22.8</t>
  </si>
  <si>
    <t>360.5</t>
  </si>
  <si>
    <t>&gt;1.5X negative control Median fluorescence intensity</t>
  </si>
  <si>
    <t>ratio 6.84</t>
  </si>
  <si>
    <t>ratio 1.49</t>
  </si>
  <si>
    <t>ratio 1.01</t>
  </si>
  <si>
    <t>MFI 13795</t>
  </si>
  <si>
    <t>MFI 104989</t>
  </si>
  <si>
    <t>ratio &gt; 1.95</t>
  </si>
  <si>
    <t>7.96</t>
  </si>
  <si>
    <t>1.62</t>
  </si>
  <si>
    <t>0.201</t>
  </si>
  <si>
    <t>1.82</t>
  </si>
  <si>
    <t>0.414</t>
  </si>
  <si>
    <t>Ratio &gt; 2.0</t>
  </si>
  <si>
    <t>1366</t>
  </si>
  <si>
    <t>275</t>
  </si>
  <si>
    <t>113</t>
  </si>
  <si>
    <t>3664</t>
  </si>
  <si>
    <t>200</t>
  </si>
  <si>
    <t>16546</t>
  </si>
  <si>
    <t>75.0</t>
  </si>
  <si>
    <t>24.0</t>
  </si>
  <si>
    <t>197.0</t>
  </si>
  <si>
    <t>406.0</t>
  </si>
  <si>
    <t>2,07</t>
  </si>
  <si>
    <t>1,5</t>
  </si>
  <si>
    <t>0,76</t>
  </si>
  <si>
    <t>8,22</t>
  </si>
  <si>
    <t>5,38</t>
  </si>
  <si>
    <t>1577.25</t>
  </si>
  <si>
    <t>1587.20</t>
  </si>
  <si>
    <t>1426.70</t>
  </si>
  <si>
    <t>1712.30</t>
  </si>
  <si>
    <t>1316.90</t>
  </si>
  <si>
    <t>13261.30</t>
  </si>
  <si>
    <t>1000 log channel shift</t>
  </si>
  <si>
    <t>193</t>
  </si>
  <si>
    <t>1736</t>
  </si>
  <si>
    <t>203</t>
  </si>
  <si>
    <t>12862</t>
  </si>
  <si>
    <t>270</t>
  </si>
  <si>
    <t>229</t>
  </si>
  <si>
    <t>222</t>
  </si>
  <si>
    <t>813</t>
  </si>
  <si>
    <t>261</t>
  </si>
  <si>
    <t>12246</t>
  </si>
  <si>
    <t>NEG+3SD (361)</t>
  </si>
  <si>
    <t>2.22</t>
  </si>
  <si>
    <t>1.40</t>
  </si>
  <si>
    <t>1.16</t>
  </si>
  <si>
    <t>6.9</t>
  </si>
  <si>
    <t>39.8</t>
  </si>
  <si>
    <t>1454,3</t>
  </si>
  <si>
    <t>1037,8</t>
  </si>
  <si>
    <t>665,2</t>
  </si>
  <si>
    <t>6256,3</t>
  </si>
  <si>
    <t>739,5</t>
  </si>
  <si>
    <t>115081,2</t>
  </si>
  <si>
    <t>631</t>
  </si>
  <si>
    <t>285</t>
  </si>
  <si>
    <t>250</t>
  </si>
  <si>
    <t>1402</t>
  </si>
  <si>
    <t>332</t>
  </si>
  <si>
    <t>59182</t>
  </si>
  <si>
    <t>0.782</t>
  </si>
  <si>
    <t>0.581</t>
  </si>
  <si>
    <t>1.610</t>
  </si>
  <si>
    <t>1.260</t>
  </si>
  <si>
    <t>70296</t>
  </si>
  <si>
    <t>26858</t>
  </si>
  <si>
    <t>14141</t>
  </si>
  <si>
    <t>156393</t>
  </si>
  <si>
    <t>18097</t>
  </si>
  <si>
    <t>36669</t>
  </si>
  <si>
    <t>0.503</t>
  </si>
  <si>
    <t>0.395</t>
  </si>
  <si>
    <t>2.66</t>
  </si>
  <si>
    <t>0.460</t>
  </si>
  <si>
    <t>19.4</t>
  </si>
  <si>
    <t>1409</t>
  </si>
  <si>
    <t>876</t>
  </si>
  <si>
    <t>834</t>
  </si>
  <si>
    <t>2169</t>
  </si>
  <si>
    <t>1351</t>
  </si>
  <si>
    <t>3033</t>
  </si>
  <si>
    <t>&gt;1.5 (1351)</t>
  </si>
  <si>
    <t>-0.084</t>
  </si>
  <si>
    <t>-0.282</t>
  </si>
  <si>
    <t>0.767</t>
  </si>
  <si>
    <t>1.352</t>
  </si>
  <si>
    <t>28.4</t>
  </si>
  <si>
    <t>14.8</t>
  </si>
  <si>
    <t>15.7</t>
  </si>
  <si>
    <t>162.5</t>
  </si>
  <si>
    <t>226</t>
  </si>
  <si>
    <t>ratio 1.03</t>
  </si>
  <si>
    <t>ratio 0.88</t>
  </si>
  <si>
    <t>ratio 0.72</t>
  </si>
  <si>
    <t>ratio 5.80</t>
  </si>
  <si>
    <t>MFI 11338</t>
  </si>
  <si>
    <t>MFI 55498</t>
  </si>
  <si>
    <t>0.796</t>
  </si>
  <si>
    <t>0.336</t>
  </si>
  <si>
    <t>0.226</t>
  </si>
  <si>
    <t>4.52</t>
  </si>
  <si>
    <t>0.311</t>
  </si>
  <si>
    <t>7.54</t>
  </si>
  <si>
    <t>No consensus</t>
  </si>
  <si>
    <t>N/A</t>
  </si>
  <si>
    <t>Negative, Equivocal</t>
  </si>
  <si>
    <t>Positive, Equivocal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</si>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</sst>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32"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/>
        <color auto="1"/>
      </font>
      <fill>
        <patternFill patternType="none">
          <bgColor auto="1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 val="0"/>
        <strike val="0"/>
        <color theme="0" tint="-0.499984740745262"/>
      </font>
      <fill>
        <patternFill patternType="solid"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C71D-4CC5-4697-BB49-199AA51CD4D5}">
  <sheetPr>
    <tabColor rgb="FFFF4B4B"/>
  </sheetPr>
  <dimension ref="A1:Y40"/>
  <sheetViews>
    <sheetView tabSelected="1"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20</v>
      </c>
      <c r="C2" s="1">
        <v>20</v>
      </c>
      <c r="D2" s="1">
        <v>20</v>
      </c>
      <c r="E2" s="1">
        <v>20</v>
      </c>
    </row>
    <row r="3" spans="1:25" x14ac:dyDescent="0.35">
      <c r="A3" t="s">
        <v>6</v>
      </c>
      <c r="B3" s="1">
        <v>20</v>
      </c>
      <c r="C3" s="1">
        <v>20</v>
      </c>
      <c r="D3" s="1">
        <v>20</v>
      </c>
      <c r="E3" s="1">
        <v>20</v>
      </c>
    </row>
    <row r="4" spans="1:25" x14ac:dyDescent="0.35">
      <c r="A4" t="s">
        <v>7</v>
      </c>
      <c r="B4" s="1">
        <v>2</v>
      </c>
      <c r="C4" s="1">
        <v>3</v>
      </c>
      <c r="D4" s="1">
        <v>2</v>
      </c>
      <c r="E4" s="1">
        <v>2</v>
      </c>
    </row>
    <row r="5" spans="1:25" x14ac:dyDescent="0.35">
      <c r="A5" t="s">
        <v>8</v>
      </c>
      <c r="B5" s="1">
        <v>8</v>
      </c>
      <c r="C5" s="1">
        <v>13</v>
      </c>
      <c r="D5" s="1">
        <v>0</v>
      </c>
      <c r="E5" s="1">
        <v>10</v>
      </c>
    </row>
    <row r="6" spans="1:25" x14ac:dyDescent="0.35">
      <c r="A6" t="s">
        <v>9</v>
      </c>
      <c r="B6" s="1">
        <v>10</v>
      </c>
      <c r="C6" s="1">
        <v>4</v>
      </c>
      <c r="D6" s="1">
        <v>18</v>
      </c>
      <c r="E6" s="1">
        <v>8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0.44444444444444442</v>
      </c>
      <c r="C8" s="4">
        <v>0.76470588235294112</v>
      </c>
      <c r="D8" s="4">
        <v>0</v>
      </c>
      <c r="E8" s="4">
        <v>0.55555555555555558</v>
      </c>
    </row>
    <row r="9" spans="1:25" x14ac:dyDescent="0.35">
      <c r="A9" t="s">
        <v>12</v>
      </c>
      <c r="B9" s="4">
        <v>0.55555555555555558</v>
      </c>
      <c r="C9" s="4">
        <v>0.23529411764705882</v>
      </c>
      <c r="D9" s="4">
        <v>1</v>
      </c>
      <c r="E9" s="4">
        <v>0.44444444444444442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487</v>
      </c>
      <c r="C11" s="6" t="s">
        <v>8</v>
      </c>
      <c r="D11" s="6" t="s">
        <v>9</v>
      </c>
      <c r="E11" s="6" t="s">
        <v>487</v>
      </c>
    </row>
    <row r="12" spans="1:25" x14ac:dyDescent="0.35">
      <c r="A12" t="s">
        <v>15</v>
      </c>
      <c r="B12" s="1" t="s">
        <v>488</v>
      </c>
      <c r="C12" s="1" t="s">
        <v>489</v>
      </c>
      <c r="D12" s="1" t="s">
        <v>490</v>
      </c>
      <c r="E12" s="1" t="s">
        <v>488</v>
      </c>
    </row>
    <row r="13" spans="1:25" x14ac:dyDescent="0.35">
      <c r="A13" t="s">
        <v>16</v>
      </c>
      <c r="B13" s="1" t="s">
        <v>488</v>
      </c>
      <c r="C13" s="1">
        <v>13</v>
      </c>
      <c r="D13" s="1">
        <v>18</v>
      </c>
      <c r="E13" s="1" t="s">
        <v>488</v>
      </c>
    </row>
    <row r="14" spans="1:25" x14ac:dyDescent="0.35">
      <c r="A14" t="s">
        <v>17</v>
      </c>
      <c r="B14" s="1" t="s">
        <v>488</v>
      </c>
      <c r="C14" s="1">
        <v>4</v>
      </c>
      <c r="D14" s="1">
        <v>0</v>
      </c>
      <c r="E14" s="1" t="s">
        <v>488</v>
      </c>
    </row>
    <row r="15" spans="1:25" x14ac:dyDescent="0.35">
      <c r="A15" t="s">
        <v>18</v>
      </c>
      <c r="B15" s="1" t="s">
        <v>491</v>
      </c>
      <c r="C15" s="1" t="s">
        <v>52</v>
      </c>
      <c r="D15" s="1" t="s">
        <v>52</v>
      </c>
      <c r="E15" s="1" t="s">
        <v>491</v>
      </c>
    </row>
    <row r="16" spans="1:25" x14ac:dyDescent="0.35">
      <c r="A16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42</v>
      </c>
    </row>
    <row r="17" spans="1:25" x14ac:dyDescent="0.35">
      <c r="A17" t="s">
        <v>43</v>
      </c>
      <c r="B17" s="1" t="s">
        <v>8</v>
      </c>
      <c r="C17" s="1" t="s">
        <v>8</v>
      </c>
      <c r="D17" s="1" t="s">
        <v>9</v>
      </c>
      <c r="E17" s="1" t="s">
        <v>8</v>
      </c>
      <c r="F17" t="s">
        <v>44</v>
      </c>
      <c r="G17" t="s">
        <v>45</v>
      </c>
      <c r="H17" t="s">
        <v>46</v>
      </c>
      <c r="I17" t="s">
        <v>47</v>
      </c>
      <c r="J17" t="s">
        <v>48</v>
      </c>
      <c r="K17">
        <v>90</v>
      </c>
      <c r="M17" t="s">
        <v>49</v>
      </c>
      <c r="N17" t="s">
        <v>50</v>
      </c>
      <c r="O17" t="s">
        <v>51</v>
      </c>
      <c r="P17" s="2">
        <v>46227</v>
      </c>
      <c r="Q17" s="2">
        <v>46227</v>
      </c>
      <c r="R17" t="s">
        <v>52</v>
      </c>
      <c r="S17" t="s">
        <v>53</v>
      </c>
      <c r="V17" s="1">
        <v>4</v>
      </c>
      <c r="W17" s="7">
        <v>2</v>
      </c>
      <c r="X17" s="7">
        <v>2</v>
      </c>
      <c r="Y17" t="s">
        <v>52</v>
      </c>
    </row>
    <row r="18" spans="1:25" x14ac:dyDescent="0.35">
      <c r="A18" t="s">
        <v>54</v>
      </c>
      <c r="B18" s="1" t="s">
        <v>7</v>
      </c>
      <c r="C18" s="1" t="s">
        <v>7</v>
      </c>
      <c r="D18" s="1" t="s">
        <v>7</v>
      </c>
      <c r="E18" s="1" t="s">
        <v>7</v>
      </c>
      <c r="L18" t="s">
        <v>55</v>
      </c>
      <c r="P18" s="2">
        <v>46226</v>
      </c>
      <c r="R18" t="s">
        <v>52</v>
      </c>
      <c r="S18" t="s">
        <v>53</v>
      </c>
      <c r="T18" s="3" t="s">
        <v>56</v>
      </c>
      <c r="U18" s="3" t="s">
        <v>57</v>
      </c>
      <c r="V18" s="1">
        <v>0</v>
      </c>
      <c r="W18" s="7">
        <v>0</v>
      </c>
      <c r="X18" s="7">
        <v>0</v>
      </c>
      <c r="Y18" t="s">
        <v>52</v>
      </c>
    </row>
    <row r="19" spans="1:25" x14ac:dyDescent="0.35">
      <c r="A19" t="s">
        <v>58</v>
      </c>
      <c r="B19" s="1" t="s">
        <v>8</v>
      </c>
      <c r="C19" s="1" t="s">
        <v>8</v>
      </c>
      <c r="D19" s="1" t="s">
        <v>9</v>
      </c>
      <c r="E19" s="1" t="s">
        <v>8</v>
      </c>
      <c r="F19" t="s">
        <v>59</v>
      </c>
      <c r="G19" t="s">
        <v>60</v>
      </c>
      <c r="H19" t="s">
        <v>61</v>
      </c>
      <c r="I19" t="s">
        <v>62</v>
      </c>
      <c r="J19" t="s">
        <v>63</v>
      </c>
      <c r="K19">
        <v>85</v>
      </c>
      <c r="M19" t="s">
        <v>61</v>
      </c>
      <c r="N19" t="s">
        <v>64</v>
      </c>
      <c r="O19" t="s">
        <v>65</v>
      </c>
      <c r="P19" s="2">
        <v>46227</v>
      </c>
      <c r="Q19" s="2">
        <v>46227</v>
      </c>
      <c r="R19" t="s">
        <v>52</v>
      </c>
      <c r="S19" t="s">
        <v>53</v>
      </c>
      <c r="V19" s="1">
        <v>4</v>
      </c>
      <c r="W19" s="7">
        <v>2</v>
      </c>
      <c r="X19" s="7">
        <v>2</v>
      </c>
      <c r="Y19" t="s">
        <v>52</v>
      </c>
    </row>
    <row r="20" spans="1:25" x14ac:dyDescent="0.35">
      <c r="A20" t="s">
        <v>66</v>
      </c>
      <c r="B20" s="1" t="s">
        <v>9</v>
      </c>
      <c r="C20" s="1" t="s">
        <v>8</v>
      </c>
      <c r="D20" s="1" t="s">
        <v>9</v>
      </c>
      <c r="E20" s="1" t="s">
        <v>8</v>
      </c>
      <c r="F20" t="s">
        <v>67</v>
      </c>
      <c r="G20" t="s">
        <v>68</v>
      </c>
      <c r="H20" t="s">
        <v>69</v>
      </c>
      <c r="I20" t="s">
        <v>70</v>
      </c>
      <c r="J20" t="s">
        <v>71</v>
      </c>
      <c r="M20" t="s">
        <v>72</v>
      </c>
      <c r="N20" t="s">
        <v>73</v>
      </c>
      <c r="O20" t="s">
        <v>74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2</v>
      </c>
      <c r="X20" s="7">
        <v>2</v>
      </c>
      <c r="Y20" t="s">
        <v>52</v>
      </c>
    </row>
    <row r="21" spans="1:25" x14ac:dyDescent="0.35">
      <c r="A21" t="s">
        <v>75</v>
      </c>
      <c r="B21" s="1" t="s">
        <v>7</v>
      </c>
      <c r="C21" s="1" t="s">
        <v>7</v>
      </c>
      <c r="D21" s="1" t="s">
        <v>7</v>
      </c>
      <c r="E21" s="1" t="s">
        <v>7</v>
      </c>
      <c r="K21">
        <v>95</v>
      </c>
      <c r="P21" s="2">
        <v>46226</v>
      </c>
      <c r="Q21" s="2">
        <v>46227</v>
      </c>
      <c r="R21" t="s">
        <v>52</v>
      </c>
      <c r="S21" t="s">
        <v>53</v>
      </c>
      <c r="T21" s="3" t="s">
        <v>10</v>
      </c>
      <c r="U21" s="3" t="s">
        <v>76</v>
      </c>
      <c r="V21" s="1">
        <v>0</v>
      </c>
      <c r="W21" s="7">
        <v>0</v>
      </c>
      <c r="X21" s="7">
        <v>0</v>
      </c>
      <c r="Y21" t="s">
        <v>52</v>
      </c>
    </row>
    <row r="22" spans="1:25" x14ac:dyDescent="0.35">
      <c r="A22" t="s">
        <v>77</v>
      </c>
      <c r="B22" s="1" t="s">
        <v>8</v>
      </c>
      <c r="C22" s="1" t="s">
        <v>7</v>
      </c>
      <c r="D22" s="1" t="s">
        <v>9</v>
      </c>
      <c r="E22" s="1" t="s">
        <v>8</v>
      </c>
      <c r="F22" t="s">
        <v>78</v>
      </c>
      <c r="H22" t="s">
        <v>79</v>
      </c>
      <c r="I22" t="s">
        <v>80</v>
      </c>
      <c r="J22" t="s">
        <v>81</v>
      </c>
      <c r="K22">
        <v>85</v>
      </c>
      <c r="M22" t="s">
        <v>82</v>
      </c>
      <c r="N22" t="s">
        <v>83</v>
      </c>
      <c r="O22" t="s">
        <v>84</v>
      </c>
      <c r="P22" s="2">
        <v>46226</v>
      </c>
      <c r="Q22" s="2">
        <v>46226</v>
      </c>
      <c r="R22" t="s">
        <v>52</v>
      </c>
      <c r="S22" t="s">
        <v>53</v>
      </c>
      <c r="V22" s="1">
        <v>3</v>
      </c>
      <c r="W22" s="7">
        <v>1</v>
      </c>
      <c r="X22" s="7">
        <v>1</v>
      </c>
      <c r="Y22" t="s">
        <v>52</v>
      </c>
    </row>
    <row r="23" spans="1:25" x14ac:dyDescent="0.35">
      <c r="A23" t="s">
        <v>85</v>
      </c>
      <c r="B23" s="1" t="s">
        <v>9</v>
      </c>
      <c r="C23" s="1" t="s">
        <v>9</v>
      </c>
      <c r="D23" s="1" t="s">
        <v>9</v>
      </c>
      <c r="E23" s="1" t="s">
        <v>9</v>
      </c>
      <c r="F23" t="s">
        <v>86</v>
      </c>
      <c r="G23" t="s">
        <v>87</v>
      </c>
      <c r="H23" t="s">
        <v>88</v>
      </c>
      <c r="I23" t="s">
        <v>89</v>
      </c>
      <c r="J23" t="s">
        <v>81</v>
      </c>
      <c r="K23">
        <v>99</v>
      </c>
      <c r="M23" t="s">
        <v>90</v>
      </c>
      <c r="N23" t="s">
        <v>91</v>
      </c>
      <c r="O23" t="s">
        <v>92</v>
      </c>
      <c r="P23" s="2">
        <v>46227</v>
      </c>
      <c r="Q23" s="2">
        <v>46227</v>
      </c>
      <c r="R23" t="s">
        <v>52</v>
      </c>
      <c r="S23" t="s">
        <v>53</v>
      </c>
      <c r="V23" s="1">
        <v>4</v>
      </c>
      <c r="W23" s="7">
        <v>1</v>
      </c>
      <c r="X23" s="7">
        <v>2</v>
      </c>
      <c r="Y23" t="s">
        <v>52</v>
      </c>
    </row>
    <row r="24" spans="1:25" x14ac:dyDescent="0.35">
      <c r="A24" t="s">
        <v>93</v>
      </c>
      <c r="B24" s="1" t="s">
        <v>9</v>
      </c>
      <c r="C24" s="1" t="s">
        <v>9</v>
      </c>
      <c r="D24" s="1" t="s">
        <v>9</v>
      </c>
      <c r="E24" s="1" t="s">
        <v>9</v>
      </c>
      <c r="K24">
        <v>89</v>
      </c>
      <c r="P24" s="2">
        <v>46226</v>
      </c>
      <c r="Q24" s="2">
        <v>46226</v>
      </c>
      <c r="R24" t="s">
        <v>52</v>
      </c>
      <c r="S24" t="s">
        <v>53</v>
      </c>
      <c r="T24" s="3" t="s">
        <v>94</v>
      </c>
      <c r="U24" s="3" t="s">
        <v>95</v>
      </c>
      <c r="V24" s="1">
        <v>4</v>
      </c>
      <c r="W24" s="7">
        <v>1</v>
      </c>
      <c r="X24" s="7">
        <v>2</v>
      </c>
      <c r="Y24" t="s">
        <v>52</v>
      </c>
    </row>
    <row r="25" spans="1:25" x14ac:dyDescent="0.35">
      <c r="A25" t="s">
        <v>96</v>
      </c>
      <c r="B25" s="1" t="s">
        <v>9</v>
      </c>
      <c r="C25" s="1" t="s">
        <v>8</v>
      </c>
      <c r="D25" s="1" t="s">
        <v>9</v>
      </c>
      <c r="E25" s="1" t="s">
        <v>9</v>
      </c>
      <c r="F25" t="s">
        <v>97</v>
      </c>
      <c r="G25" t="s">
        <v>98</v>
      </c>
      <c r="H25" t="s">
        <v>99</v>
      </c>
      <c r="I25" t="s">
        <v>100</v>
      </c>
      <c r="J25" t="s">
        <v>101</v>
      </c>
      <c r="K25">
        <v>97.7</v>
      </c>
      <c r="M25" t="s">
        <v>102</v>
      </c>
      <c r="N25" t="s">
        <v>103</v>
      </c>
      <c r="O25" t="s">
        <v>104</v>
      </c>
      <c r="P25" s="2">
        <v>46226</v>
      </c>
      <c r="Q25" s="2">
        <v>46226</v>
      </c>
      <c r="R25" t="s">
        <v>52</v>
      </c>
      <c r="S25" t="s">
        <v>53</v>
      </c>
      <c r="V25" s="1">
        <v>4</v>
      </c>
      <c r="W25" s="7">
        <v>2</v>
      </c>
      <c r="X25" s="7">
        <v>2</v>
      </c>
      <c r="Y25" t="s">
        <v>52</v>
      </c>
    </row>
    <row r="26" spans="1:25" x14ac:dyDescent="0.35">
      <c r="A26" t="s">
        <v>105</v>
      </c>
      <c r="B26" s="1" t="s">
        <v>8</v>
      </c>
      <c r="C26" s="1" t="s">
        <v>8</v>
      </c>
      <c r="D26" s="1" t="s">
        <v>9</v>
      </c>
      <c r="E26" s="1" t="s">
        <v>8</v>
      </c>
      <c r="F26" t="s">
        <v>106</v>
      </c>
      <c r="G26" t="s">
        <v>107</v>
      </c>
      <c r="H26" t="s">
        <v>108</v>
      </c>
      <c r="I26" t="s">
        <v>109</v>
      </c>
      <c r="J26" t="s">
        <v>110</v>
      </c>
      <c r="K26">
        <v>89</v>
      </c>
      <c r="M26" t="s">
        <v>111</v>
      </c>
      <c r="N26" t="s">
        <v>112</v>
      </c>
      <c r="O26" t="s">
        <v>113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2</v>
      </c>
      <c r="X26" s="7">
        <v>2</v>
      </c>
      <c r="Y26" t="s">
        <v>52</v>
      </c>
    </row>
    <row r="27" spans="1:25" x14ac:dyDescent="0.35">
      <c r="A27" t="s">
        <v>114</v>
      </c>
      <c r="B27" s="1" t="s">
        <v>9</v>
      </c>
      <c r="C27" s="1" t="s">
        <v>8</v>
      </c>
      <c r="D27" s="1" t="s">
        <v>9</v>
      </c>
      <c r="E27" s="1" t="s">
        <v>9</v>
      </c>
      <c r="F27" t="s">
        <v>115</v>
      </c>
      <c r="G27" t="s">
        <v>116</v>
      </c>
      <c r="H27" t="s">
        <v>117</v>
      </c>
      <c r="I27" t="s">
        <v>118</v>
      </c>
      <c r="K27">
        <v>95</v>
      </c>
      <c r="M27" t="s">
        <v>119</v>
      </c>
      <c r="N27" t="s">
        <v>120</v>
      </c>
      <c r="O27" t="s">
        <v>121</v>
      </c>
      <c r="P27" s="2">
        <v>46226</v>
      </c>
      <c r="Q27" s="2">
        <v>46231</v>
      </c>
      <c r="R27" t="s">
        <v>52</v>
      </c>
      <c r="S27" t="s">
        <v>53</v>
      </c>
      <c r="V27" s="1">
        <v>4</v>
      </c>
      <c r="W27" s="7">
        <v>2</v>
      </c>
      <c r="X27" s="7">
        <v>2</v>
      </c>
      <c r="Y27" t="s">
        <v>52</v>
      </c>
    </row>
    <row r="28" spans="1:25" x14ac:dyDescent="0.35">
      <c r="A28" t="s">
        <v>122</v>
      </c>
      <c r="B28" s="1" t="s">
        <v>9</v>
      </c>
      <c r="C28" s="1" t="s">
        <v>9</v>
      </c>
      <c r="D28" s="1" t="s">
        <v>9</v>
      </c>
      <c r="E28" s="1" t="s">
        <v>9</v>
      </c>
      <c r="F28" t="s">
        <v>123</v>
      </c>
      <c r="G28" t="s">
        <v>124</v>
      </c>
      <c r="H28" t="s">
        <v>125</v>
      </c>
      <c r="I28" t="s">
        <v>124</v>
      </c>
      <c r="M28" t="s">
        <v>126</v>
      </c>
      <c r="N28" t="s">
        <v>127</v>
      </c>
      <c r="O28" t="s">
        <v>65</v>
      </c>
      <c r="P28" s="2">
        <v>46230</v>
      </c>
      <c r="Q28" s="2">
        <v>46230</v>
      </c>
      <c r="R28" t="s">
        <v>52</v>
      </c>
      <c r="S28" t="s">
        <v>53</v>
      </c>
      <c r="V28" s="1">
        <v>4</v>
      </c>
      <c r="W28" s="7">
        <v>1</v>
      </c>
      <c r="X28" s="7">
        <v>2</v>
      </c>
      <c r="Y28" t="s">
        <v>52</v>
      </c>
    </row>
    <row r="29" spans="1:25" x14ac:dyDescent="0.35">
      <c r="A29" t="s">
        <v>128</v>
      </c>
      <c r="B29" s="1" t="s">
        <v>8</v>
      </c>
      <c r="C29" s="1" t="s">
        <v>8</v>
      </c>
      <c r="D29" s="1" t="s">
        <v>9</v>
      </c>
      <c r="E29" s="1" t="s">
        <v>8</v>
      </c>
      <c r="F29" t="s">
        <v>129</v>
      </c>
      <c r="G29" t="s">
        <v>130</v>
      </c>
      <c r="H29" t="s">
        <v>131</v>
      </c>
      <c r="I29" t="s">
        <v>132</v>
      </c>
      <c r="M29" t="s">
        <v>133</v>
      </c>
      <c r="N29" t="s">
        <v>134</v>
      </c>
      <c r="O29" t="s">
        <v>135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2</v>
      </c>
      <c r="X29" s="7">
        <v>2</v>
      </c>
      <c r="Y29" t="s">
        <v>52</v>
      </c>
    </row>
    <row r="30" spans="1:25" x14ac:dyDescent="0.35">
      <c r="A30" t="s">
        <v>136</v>
      </c>
      <c r="B30" s="1" t="s">
        <v>9</v>
      </c>
      <c r="C30" s="1" t="s">
        <v>9</v>
      </c>
      <c r="D30" s="1" t="s">
        <v>9</v>
      </c>
      <c r="E30" s="1" t="s">
        <v>9</v>
      </c>
      <c r="F30" t="s">
        <v>137</v>
      </c>
      <c r="G30" t="s">
        <v>138</v>
      </c>
      <c r="H30" t="s">
        <v>139</v>
      </c>
      <c r="I30" t="s">
        <v>140</v>
      </c>
      <c r="J30" t="s">
        <v>141</v>
      </c>
      <c r="K30">
        <v>90</v>
      </c>
      <c r="M30" t="s">
        <v>142</v>
      </c>
      <c r="N30" t="s">
        <v>143</v>
      </c>
      <c r="O30" t="s">
        <v>113</v>
      </c>
      <c r="P30" s="2">
        <v>46226</v>
      </c>
      <c r="Q30" s="2">
        <v>46230</v>
      </c>
      <c r="R30" t="s">
        <v>52</v>
      </c>
      <c r="S30" t="s">
        <v>53</v>
      </c>
      <c r="V30" s="1">
        <v>4</v>
      </c>
      <c r="W30" s="7">
        <v>1</v>
      </c>
      <c r="X30" s="7">
        <v>2</v>
      </c>
      <c r="Y30" t="s">
        <v>52</v>
      </c>
    </row>
    <row r="31" spans="1:25" x14ac:dyDescent="0.35">
      <c r="A31" t="s">
        <v>144</v>
      </c>
      <c r="B31" s="1" t="s">
        <v>8</v>
      </c>
      <c r="C31" s="1" t="s">
        <v>8</v>
      </c>
      <c r="D31" s="1" t="s">
        <v>9</v>
      </c>
      <c r="E31" s="1" t="s">
        <v>8</v>
      </c>
      <c r="F31" t="s">
        <v>145</v>
      </c>
      <c r="G31" t="s">
        <v>146</v>
      </c>
      <c r="H31" t="s">
        <v>147</v>
      </c>
      <c r="I31" t="s">
        <v>148</v>
      </c>
      <c r="J31" t="s">
        <v>149</v>
      </c>
      <c r="K31">
        <v>95</v>
      </c>
      <c r="M31" t="s">
        <v>150</v>
      </c>
      <c r="N31" t="s">
        <v>151</v>
      </c>
      <c r="O31" t="s">
        <v>152</v>
      </c>
      <c r="P31" s="2">
        <v>46226</v>
      </c>
      <c r="Q31" s="2">
        <v>46227</v>
      </c>
      <c r="R31" t="s">
        <v>52</v>
      </c>
      <c r="S31" t="s">
        <v>53</v>
      </c>
      <c r="V31" s="1">
        <v>4</v>
      </c>
      <c r="W31" s="7">
        <v>2</v>
      </c>
      <c r="X31" s="7">
        <v>2</v>
      </c>
      <c r="Y31" t="s">
        <v>52</v>
      </c>
    </row>
    <row r="32" spans="1:25" x14ac:dyDescent="0.35">
      <c r="A32" t="s">
        <v>153</v>
      </c>
      <c r="B32" s="1" t="s">
        <v>8</v>
      </c>
      <c r="C32" s="1" t="s">
        <v>8</v>
      </c>
      <c r="D32" s="1" t="s">
        <v>9</v>
      </c>
      <c r="E32" s="1" t="s">
        <v>8</v>
      </c>
      <c r="F32" t="s">
        <v>154</v>
      </c>
      <c r="G32" t="s">
        <v>155</v>
      </c>
      <c r="H32" t="s">
        <v>156</v>
      </c>
      <c r="I32" t="s">
        <v>157</v>
      </c>
      <c r="K32">
        <v>0</v>
      </c>
      <c r="L32" t="s">
        <v>158</v>
      </c>
      <c r="M32" t="s">
        <v>159</v>
      </c>
      <c r="N32" t="s">
        <v>160</v>
      </c>
      <c r="O32" t="s">
        <v>161</v>
      </c>
      <c r="P32" s="2">
        <v>46225</v>
      </c>
      <c r="Q32" s="2">
        <v>46226</v>
      </c>
      <c r="R32" t="s">
        <v>52</v>
      </c>
      <c r="S32" t="s">
        <v>53</v>
      </c>
      <c r="V32" s="1">
        <v>4</v>
      </c>
      <c r="W32" s="7">
        <v>2</v>
      </c>
      <c r="X32" s="7">
        <v>2</v>
      </c>
      <c r="Y32" t="s">
        <v>52</v>
      </c>
    </row>
    <row r="33" spans="1:25" x14ac:dyDescent="0.35">
      <c r="A33" t="s">
        <v>162</v>
      </c>
      <c r="B33" s="1" t="s">
        <v>9</v>
      </c>
      <c r="C33" s="1" t="s">
        <v>8</v>
      </c>
      <c r="D33" s="1" t="s">
        <v>9</v>
      </c>
      <c r="E33" s="1" t="s">
        <v>9</v>
      </c>
      <c r="F33" t="s">
        <v>163</v>
      </c>
      <c r="G33" t="s">
        <v>164</v>
      </c>
      <c r="H33" t="s">
        <v>165</v>
      </c>
      <c r="I33" t="s">
        <v>166</v>
      </c>
      <c r="J33" t="s">
        <v>167</v>
      </c>
      <c r="K33">
        <v>97.6</v>
      </c>
      <c r="M33" t="s">
        <v>168</v>
      </c>
      <c r="N33" t="s">
        <v>169</v>
      </c>
      <c r="O33" t="s">
        <v>170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2</v>
      </c>
      <c r="X33" s="7">
        <v>2</v>
      </c>
      <c r="Y33" t="s">
        <v>52</v>
      </c>
    </row>
    <row r="34" spans="1:25" x14ac:dyDescent="0.35">
      <c r="A34" t="s">
        <v>171</v>
      </c>
      <c r="B34" s="1" t="s">
        <v>9</v>
      </c>
      <c r="C34" s="1" t="s">
        <v>8</v>
      </c>
      <c r="D34" s="1" t="s">
        <v>9</v>
      </c>
      <c r="E34" s="1" t="s">
        <v>9</v>
      </c>
      <c r="F34" t="s">
        <v>172</v>
      </c>
      <c r="G34" t="s">
        <v>173</v>
      </c>
      <c r="H34" t="s">
        <v>174</v>
      </c>
      <c r="I34" t="s">
        <v>175</v>
      </c>
      <c r="J34" t="s">
        <v>101</v>
      </c>
      <c r="K34">
        <v>98</v>
      </c>
      <c r="M34" t="s">
        <v>176</v>
      </c>
      <c r="N34" t="s">
        <v>177</v>
      </c>
      <c r="O34" t="s">
        <v>178</v>
      </c>
      <c r="P34" s="2">
        <v>46224</v>
      </c>
      <c r="Q34" s="2">
        <v>46225</v>
      </c>
      <c r="R34" t="s">
        <v>52</v>
      </c>
      <c r="S34" t="s">
        <v>53</v>
      </c>
      <c r="V34" s="1">
        <v>4</v>
      </c>
      <c r="W34" s="7">
        <v>2</v>
      </c>
      <c r="X34" s="7">
        <v>2</v>
      </c>
      <c r="Y34" t="s">
        <v>52</v>
      </c>
    </row>
    <row r="35" spans="1:25" x14ac:dyDescent="0.35">
      <c r="A35" t="s">
        <v>179</v>
      </c>
      <c r="B35" s="1" t="s">
        <v>9</v>
      </c>
      <c r="C35" s="1" t="s">
        <v>8</v>
      </c>
      <c r="D35" s="1" t="s">
        <v>9</v>
      </c>
      <c r="E35" s="1" t="s">
        <v>8</v>
      </c>
      <c r="F35" t="s">
        <v>125</v>
      </c>
      <c r="G35" t="s">
        <v>180</v>
      </c>
      <c r="H35" t="s">
        <v>181</v>
      </c>
      <c r="I35" t="s">
        <v>124</v>
      </c>
      <c r="J35" t="s">
        <v>110</v>
      </c>
      <c r="K35">
        <v>90</v>
      </c>
      <c r="M35" t="s">
        <v>182</v>
      </c>
      <c r="N35" t="s">
        <v>183</v>
      </c>
      <c r="O35" t="s">
        <v>184</v>
      </c>
      <c r="P35" s="2">
        <v>46227</v>
      </c>
      <c r="Q35" s="2">
        <v>46230</v>
      </c>
      <c r="R35" t="s">
        <v>52</v>
      </c>
      <c r="S35" t="s">
        <v>53</v>
      </c>
      <c r="V35" s="1">
        <v>4</v>
      </c>
      <c r="W35" s="7">
        <v>2</v>
      </c>
      <c r="X35" s="7">
        <v>2</v>
      </c>
      <c r="Y35" t="s">
        <v>52</v>
      </c>
    </row>
    <row r="36" spans="1:25" x14ac:dyDescent="0.35">
      <c r="A36" t="s">
        <v>185</v>
      </c>
      <c r="B36" s="1" t="s">
        <v>8</v>
      </c>
      <c r="C36" s="1" t="s">
        <v>8</v>
      </c>
      <c r="D36" s="1" t="s">
        <v>9</v>
      </c>
      <c r="E36" s="1" t="s">
        <v>8</v>
      </c>
      <c r="P36" s="2">
        <v>46226</v>
      </c>
      <c r="Q36" s="2">
        <v>46227</v>
      </c>
      <c r="R36" t="s">
        <v>52</v>
      </c>
      <c r="S36" t="s">
        <v>53</v>
      </c>
      <c r="V36" s="1">
        <v>4</v>
      </c>
      <c r="W36" s="7">
        <v>2</v>
      </c>
      <c r="X36" s="7">
        <v>2</v>
      </c>
      <c r="Y36" t="s">
        <v>52</v>
      </c>
    </row>
    <row r="37" spans="1:25" x14ac:dyDescent="0.35">
      <c r="W37" s="7"/>
      <c r="X37" s="7"/>
    </row>
    <row r="38" spans="1:25" x14ac:dyDescent="0.35">
      <c r="W38" s="7"/>
      <c r="X38" s="7"/>
    </row>
    <row r="39" spans="1:25" x14ac:dyDescent="0.35">
      <c r="W39" s="7"/>
      <c r="X39" s="7"/>
    </row>
    <row r="40" spans="1:25" x14ac:dyDescent="0.35">
      <c r="W40" s="7"/>
      <c r="X40" s="7"/>
    </row>
  </sheetData>
  <sheetProtection algorithmName="SHA-512" hashValue="kr6K/+xJsDHiw/xWIhruwONVnKHnICfZdMcLDY4cYjGJDj2IvXHxhSSlPtD64KXoG/MN/+gj8Gi8azCf/9gtag==" saltValue="V4W1Ph8TYcPkva+IgrLqbA==" spinCount="100000" sheet="1" objects="1" scenarios="1"/>
  <conditionalFormatting sqref="B17:E100">
    <cfRule type="expression" dxfId="15" priority="1" stopIfTrue="1">
      <formula>IF($A17="",FALSE,IF($Y17="No",TRUE,FALSE))</formula>
    </cfRule>
    <cfRule type="expression" dxfId="14" priority="2" stopIfTrue="1">
      <formula>IF($A17="",FALSE,IF(B17="Not Tested",TRUE,FALSE))</formula>
    </cfRule>
    <cfRule type="expression" dxfId="13" priority="3" stopIfTrue="1">
      <formula>IF($A17="",FALSE,IF(B$15="No",TRUE,FALSE))</formula>
    </cfRule>
    <cfRule type="expression" dxfId="12" priority="4">
      <formula>IF($A17="",FALSE,IF(B17=B$11,FALSE,TRUE))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CC4C-6496-4FDE-8FE2-C1FF9FF48487}">
  <sheetPr>
    <tabColor rgb="FFFF4B4B"/>
  </sheetPr>
  <dimension ref="A1:Y36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20</v>
      </c>
      <c r="C2" s="1">
        <v>20</v>
      </c>
      <c r="D2" s="1">
        <v>20</v>
      </c>
      <c r="E2" s="1">
        <v>20</v>
      </c>
    </row>
    <row r="3" spans="1:25" x14ac:dyDescent="0.35">
      <c r="A3" t="s">
        <v>6</v>
      </c>
      <c r="B3" s="1">
        <v>20</v>
      </c>
      <c r="C3" s="1">
        <v>20</v>
      </c>
      <c r="D3" s="1">
        <v>20</v>
      </c>
      <c r="E3" s="1">
        <v>20</v>
      </c>
    </row>
    <row r="4" spans="1:25" x14ac:dyDescent="0.35">
      <c r="A4" t="s">
        <v>7</v>
      </c>
      <c r="B4" s="1">
        <v>3</v>
      </c>
      <c r="C4" s="1">
        <v>1</v>
      </c>
      <c r="D4" s="1">
        <v>1</v>
      </c>
      <c r="E4" s="1">
        <v>2</v>
      </c>
    </row>
    <row r="5" spans="1:25" x14ac:dyDescent="0.35">
      <c r="A5" t="s">
        <v>8</v>
      </c>
      <c r="B5" s="1">
        <v>9</v>
      </c>
      <c r="C5" s="1">
        <v>0</v>
      </c>
      <c r="D5" s="1">
        <v>0</v>
      </c>
      <c r="E5" s="1">
        <v>7</v>
      </c>
    </row>
    <row r="6" spans="1:25" x14ac:dyDescent="0.35">
      <c r="A6" t="s">
        <v>9</v>
      </c>
      <c r="B6" s="1">
        <v>8</v>
      </c>
      <c r="C6" s="1">
        <v>19</v>
      </c>
      <c r="D6" s="1">
        <v>19</v>
      </c>
      <c r="E6" s="1">
        <v>11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0.52941176470588236</v>
      </c>
      <c r="C8" s="4">
        <v>0</v>
      </c>
      <c r="D8" s="4">
        <v>0</v>
      </c>
      <c r="E8" s="4">
        <v>0.3888888888888889</v>
      </c>
    </row>
    <row r="9" spans="1:25" x14ac:dyDescent="0.35">
      <c r="A9" t="s">
        <v>12</v>
      </c>
      <c r="B9" s="4">
        <v>0.47058823529411764</v>
      </c>
      <c r="C9" s="4">
        <v>1</v>
      </c>
      <c r="D9" s="4">
        <v>1</v>
      </c>
      <c r="E9" s="4">
        <v>0.61111111111111116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487</v>
      </c>
      <c r="C11" s="6" t="s">
        <v>9</v>
      </c>
      <c r="D11" s="6" t="s">
        <v>9</v>
      </c>
      <c r="E11" s="6" t="s">
        <v>487</v>
      </c>
    </row>
    <row r="12" spans="1:25" x14ac:dyDescent="0.35">
      <c r="A12" t="s">
        <v>15</v>
      </c>
      <c r="B12" s="1" t="s">
        <v>488</v>
      </c>
      <c r="C12" s="1" t="s">
        <v>490</v>
      </c>
      <c r="D12" s="1" t="s">
        <v>490</v>
      </c>
      <c r="E12" s="1" t="s">
        <v>488</v>
      </c>
    </row>
    <row r="13" spans="1:25" x14ac:dyDescent="0.35">
      <c r="A13" t="s">
        <v>16</v>
      </c>
      <c r="B13" s="1" t="s">
        <v>488</v>
      </c>
      <c r="C13" s="1">
        <v>19</v>
      </c>
      <c r="D13" s="1">
        <v>19</v>
      </c>
      <c r="E13" s="1" t="s">
        <v>488</v>
      </c>
    </row>
    <row r="14" spans="1:25" x14ac:dyDescent="0.35">
      <c r="A14" t="s">
        <v>17</v>
      </c>
      <c r="B14" s="1" t="s">
        <v>488</v>
      </c>
      <c r="C14" s="1">
        <v>0</v>
      </c>
      <c r="D14" s="1">
        <v>0</v>
      </c>
      <c r="E14" s="1" t="s">
        <v>488</v>
      </c>
    </row>
    <row r="15" spans="1:25" x14ac:dyDescent="0.35">
      <c r="A15" t="s">
        <v>18</v>
      </c>
      <c r="B15" s="1" t="s">
        <v>491</v>
      </c>
      <c r="C15" s="1" t="s">
        <v>52</v>
      </c>
      <c r="D15" s="1" t="s">
        <v>52</v>
      </c>
      <c r="E15" s="1" t="s">
        <v>491</v>
      </c>
    </row>
    <row r="16" spans="1:25" x14ac:dyDescent="0.35">
      <c r="A16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42</v>
      </c>
    </row>
    <row r="17" spans="1:25" x14ac:dyDescent="0.35">
      <c r="A17" t="s">
        <v>43</v>
      </c>
      <c r="B17" s="1" t="s">
        <v>8</v>
      </c>
      <c r="C17" s="1" t="s">
        <v>9</v>
      </c>
      <c r="D17" s="1" t="s">
        <v>9</v>
      </c>
      <c r="E17" s="1" t="s">
        <v>8</v>
      </c>
      <c r="F17" t="s">
        <v>186</v>
      </c>
      <c r="G17" t="s">
        <v>187</v>
      </c>
      <c r="H17" t="s">
        <v>188</v>
      </c>
      <c r="I17" t="s">
        <v>189</v>
      </c>
      <c r="J17" t="s">
        <v>48</v>
      </c>
      <c r="K17">
        <v>90</v>
      </c>
      <c r="M17" t="s">
        <v>169</v>
      </c>
      <c r="N17" t="s">
        <v>190</v>
      </c>
      <c r="O17" t="s">
        <v>51</v>
      </c>
      <c r="P17" s="2">
        <v>46227</v>
      </c>
      <c r="Q17" s="2">
        <v>46227</v>
      </c>
      <c r="R17" t="s">
        <v>52</v>
      </c>
      <c r="S17" t="s">
        <v>53</v>
      </c>
      <c r="V17" s="1">
        <v>4</v>
      </c>
      <c r="W17" s="7">
        <v>2</v>
      </c>
      <c r="X17" s="7">
        <v>2</v>
      </c>
      <c r="Y17" t="s">
        <v>52</v>
      </c>
    </row>
    <row r="18" spans="1:25" x14ac:dyDescent="0.35">
      <c r="A18" t="s">
        <v>54</v>
      </c>
      <c r="B18" s="1" t="s">
        <v>7</v>
      </c>
      <c r="C18" s="1" t="s">
        <v>7</v>
      </c>
      <c r="D18" s="1" t="s">
        <v>7</v>
      </c>
      <c r="E18" s="1" t="s">
        <v>7</v>
      </c>
      <c r="L18" t="s">
        <v>55</v>
      </c>
      <c r="P18" s="2">
        <v>46226</v>
      </c>
      <c r="R18" t="s">
        <v>52</v>
      </c>
      <c r="S18" t="s">
        <v>53</v>
      </c>
      <c r="T18" s="3" t="s">
        <v>56</v>
      </c>
      <c r="U18" s="3" t="s">
        <v>55</v>
      </c>
      <c r="V18" s="1">
        <v>0</v>
      </c>
      <c r="W18" s="7">
        <v>0</v>
      </c>
      <c r="X18" s="7">
        <v>0</v>
      </c>
      <c r="Y18" t="s">
        <v>52</v>
      </c>
    </row>
    <row r="19" spans="1:25" x14ac:dyDescent="0.35">
      <c r="A19" t="s">
        <v>58</v>
      </c>
      <c r="B19" s="1" t="s">
        <v>8</v>
      </c>
      <c r="C19" s="1" t="s">
        <v>9</v>
      </c>
      <c r="D19" s="1" t="s">
        <v>9</v>
      </c>
      <c r="E19" s="1" t="s">
        <v>8</v>
      </c>
      <c r="F19" t="s">
        <v>191</v>
      </c>
      <c r="G19" t="s">
        <v>61</v>
      </c>
      <c r="H19" t="s">
        <v>192</v>
      </c>
      <c r="I19" t="s">
        <v>193</v>
      </c>
      <c r="J19" t="s">
        <v>63</v>
      </c>
      <c r="K19">
        <v>80</v>
      </c>
      <c r="M19" t="s">
        <v>61</v>
      </c>
      <c r="N19" t="s">
        <v>194</v>
      </c>
      <c r="O19" t="s">
        <v>65</v>
      </c>
      <c r="P19" s="2">
        <v>46227</v>
      </c>
      <c r="Q19" s="2">
        <v>46227</v>
      </c>
      <c r="R19" t="s">
        <v>52</v>
      </c>
      <c r="S19" t="s">
        <v>53</v>
      </c>
      <c r="V19" s="1">
        <v>4</v>
      </c>
      <c r="W19" s="7">
        <v>2</v>
      </c>
      <c r="X19" s="7">
        <v>2</v>
      </c>
      <c r="Y19" t="s">
        <v>52</v>
      </c>
    </row>
    <row r="20" spans="1:25" x14ac:dyDescent="0.35">
      <c r="A20" t="s">
        <v>66</v>
      </c>
      <c r="B20" s="1" t="s">
        <v>8</v>
      </c>
      <c r="C20" s="1" t="s">
        <v>9</v>
      </c>
      <c r="D20" s="1" t="s">
        <v>9</v>
      </c>
      <c r="E20" s="1" t="s">
        <v>8</v>
      </c>
      <c r="F20" t="s">
        <v>195</v>
      </c>
      <c r="G20" t="s">
        <v>196</v>
      </c>
      <c r="H20" t="s">
        <v>197</v>
      </c>
      <c r="I20" t="s">
        <v>198</v>
      </c>
      <c r="J20" t="s">
        <v>71</v>
      </c>
      <c r="M20" t="s">
        <v>72</v>
      </c>
      <c r="N20" t="s">
        <v>199</v>
      </c>
      <c r="O20" t="s">
        <v>74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2</v>
      </c>
      <c r="X20" s="7">
        <v>2</v>
      </c>
      <c r="Y20" t="s">
        <v>52</v>
      </c>
    </row>
    <row r="21" spans="1:25" x14ac:dyDescent="0.35">
      <c r="A21" t="s">
        <v>75</v>
      </c>
      <c r="B21" s="1" t="s">
        <v>9</v>
      </c>
      <c r="C21" s="1" t="s">
        <v>9</v>
      </c>
      <c r="D21" s="1" t="s">
        <v>9</v>
      </c>
      <c r="E21" s="1" t="s">
        <v>9</v>
      </c>
      <c r="F21" t="s">
        <v>200</v>
      </c>
      <c r="G21" t="s">
        <v>201</v>
      </c>
      <c r="H21" t="s">
        <v>202</v>
      </c>
      <c r="I21" t="s">
        <v>203</v>
      </c>
      <c r="J21" t="s">
        <v>101</v>
      </c>
      <c r="K21">
        <v>94</v>
      </c>
      <c r="M21" t="s">
        <v>204</v>
      </c>
      <c r="N21" t="s">
        <v>205</v>
      </c>
      <c r="O21" t="s">
        <v>206</v>
      </c>
      <c r="P21" s="2">
        <v>46226</v>
      </c>
      <c r="Q21" s="2">
        <v>46227</v>
      </c>
      <c r="R21" t="s">
        <v>52</v>
      </c>
      <c r="S21" t="s">
        <v>53</v>
      </c>
      <c r="V21" s="1">
        <v>4</v>
      </c>
      <c r="W21" s="7">
        <v>2</v>
      </c>
      <c r="X21" s="7">
        <v>2</v>
      </c>
      <c r="Y21" t="s">
        <v>52</v>
      </c>
    </row>
    <row r="22" spans="1:25" x14ac:dyDescent="0.35">
      <c r="A22" t="s">
        <v>77</v>
      </c>
      <c r="B22" s="1" t="s">
        <v>7</v>
      </c>
      <c r="C22" s="1" t="s">
        <v>9</v>
      </c>
      <c r="D22" s="1" t="s">
        <v>9</v>
      </c>
      <c r="E22" s="1" t="s">
        <v>9</v>
      </c>
      <c r="G22" t="s">
        <v>207</v>
      </c>
      <c r="H22" t="s">
        <v>208</v>
      </c>
      <c r="I22" t="s">
        <v>209</v>
      </c>
      <c r="J22" t="s">
        <v>81</v>
      </c>
      <c r="K22">
        <v>85</v>
      </c>
      <c r="M22" t="s">
        <v>210</v>
      </c>
      <c r="N22" t="s">
        <v>211</v>
      </c>
      <c r="P22" s="2">
        <v>46226</v>
      </c>
      <c r="Q22" s="2">
        <v>46226</v>
      </c>
      <c r="R22" t="s">
        <v>52</v>
      </c>
      <c r="S22" t="s">
        <v>53</v>
      </c>
      <c r="V22" s="1">
        <v>3</v>
      </c>
      <c r="W22" s="7">
        <v>2</v>
      </c>
      <c r="X22" s="7">
        <v>2</v>
      </c>
      <c r="Y22" t="s">
        <v>52</v>
      </c>
    </row>
    <row r="23" spans="1:25" x14ac:dyDescent="0.35">
      <c r="A23" t="s">
        <v>85</v>
      </c>
      <c r="B23" s="1" t="s">
        <v>9</v>
      </c>
      <c r="C23" s="1" t="s">
        <v>9</v>
      </c>
      <c r="D23" s="1" t="s">
        <v>9</v>
      </c>
      <c r="E23" s="1" t="s">
        <v>9</v>
      </c>
      <c r="F23" t="s">
        <v>212</v>
      </c>
      <c r="G23" t="s">
        <v>213</v>
      </c>
      <c r="H23" t="s">
        <v>90</v>
      </c>
      <c r="I23" t="s">
        <v>214</v>
      </c>
      <c r="J23" t="s">
        <v>81</v>
      </c>
      <c r="K23">
        <v>98</v>
      </c>
      <c r="M23" t="s">
        <v>89</v>
      </c>
      <c r="N23" t="s">
        <v>215</v>
      </c>
      <c r="O23" t="s">
        <v>216</v>
      </c>
      <c r="P23" s="2">
        <v>46227</v>
      </c>
      <c r="Q23" s="2">
        <v>46227</v>
      </c>
      <c r="R23" t="s">
        <v>52</v>
      </c>
      <c r="S23" t="s">
        <v>53</v>
      </c>
      <c r="V23" s="1">
        <v>4</v>
      </c>
      <c r="W23" s="7">
        <v>2</v>
      </c>
      <c r="X23" s="7">
        <v>2</v>
      </c>
      <c r="Y23" t="s">
        <v>52</v>
      </c>
    </row>
    <row r="24" spans="1:25" x14ac:dyDescent="0.35">
      <c r="A24" t="s">
        <v>93</v>
      </c>
      <c r="B24" s="1" t="s">
        <v>9</v>
      </c>
      <c r="C24" s="1" t="s">
        <v>9</v>
      </c>
      <c r="D24" s="1" t="s">
        <v>9</v>
      </c>
      <c r="E24" s="1" t="s">
        <v>9</v>
      </c>
      <c r="K24">
        <v>92</v>
      </c>
      <c r="P24" s="2">
        <v>46226</v>
      </c>
      <c r="Q24" s="2">
        <v>46226</v>
      </c>
      <c r="R24" t="s">
        <v>52</v>
      </c>
      <c r="S24" t="s">
        <v>53</v>
      </c>
      <c r="V24" s="1">
        <v>4</v>
      </c>
      <c r="W24" s="7">
        <v>2</v>
      </c>
      <c r="X24" s="7">
        <v>2</v>
      </c>
      <c r="Y24" t="s">
        <v>52</v>
      </c>
    </row>
    <row r="25" spans="1:25" x14ac:dyDescent="0.35">
      <c r="A25" t="s">
        <v>96</v>
      </c>
      <c r="B25" s="1" t="s">
        <v>9</v>
      </c>
      <c r="C25" s="1" t="s">
        <v>9</v>
      </c>
      <c r="D25" s="1" t="s">
        <v>9</v>
      </c>
      <c r="E25" s="1" t="s">
        <v>9</v>
      </c>
      <c r="F25" t="s">
        <v>217</v>
      </c>
      <c r="G25" t="s">
        <v>218</v>
      </c>
      <c r="H25" t="s">
        <v>219</v>
      </c>
      <c r="I25" t="s">
        <v>220</v>
      </c>
      <c r="J25" t="s">
        <v>101</v>
      </c>
      <c r="K25">
        <v>97.6</v>
      </c>
      <c r="M25" t="s">
        <v>102</v>
      </c>
      <c r="N25" t="s">
        <v>221</v>
      </c>
      <c r="O25" t="s">
        <v>104</v>
      </c>
      <c r="P25" s="2">
        <v>46226</v>
      </c>
      <c r="Q25" s="2">
        <v>46226</v>
      </c>
      <c r="R25" t="s">
        <v>52</v>
      </c>
      <c r="S25" t="s">
        <v>53</v>
      </c>
      <c r="V25" s="1">
        <v>4</v>
      </c>
      <c r="W25" s="7">
        <v>2</v>
      </c>
      <c r="X25" s="7">
        <v>2</v>
      </c>
      <c r="Y25" t="s">
        <v>52</v>
      </c>
    </row>
    <row r="26" spans="1:25" x14ac:dyDescent="0.35">
      <c r="A26" t="s">
        <v>105</v>
      </c>
      <c r="B26" s="1" t="s">
        <v>8</v>
      </c>
      <c r="C26" s="1" t="s">
        <v>9</v>
      </c>
      <c r="D26" s="1" t="s">
        <v>9</v>
      </c>
      <c r="E26" s="1" t="s">
        <v>8</v>
      </c>
      <c r="F26" t="s">
        <v>222</v>
      </c>
      <c r="G26" t="s">
        <v>223</v>
      </c>
      <c r="H26" t="s">
        <v>224</v>
      </c>
      <c r="I26" t="s">
        <v>225</v>
      </c>
      <c r="J26" t="s">
        <v>110</v>
      </c>
      <c r="K26">
        <v>87</v>
      </c>
      <c r="M26" t="s">
        <v>226</v>
      </c>
      <c r="N26" t="s">
        <v>227</v>
      </c>
      <c r="O26" t="s">
        <v>113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2</v>
      </c>
      <c r="X26" s="7">
        <v>2</v>
      </c>
      <c r="Y26" t="s">
        <v>52</v>
      </c>
    </row>
    <row r="27" spans="1:25" x14ac:dyDescent="0.35">
      <c r="A27" t="s">
        <v>114</v>
      </c>
      <c r="B27" s="1" t="s">
        <v>8</v>
      </c>
      <c r="C27" s="1" t="s">
        <v>9</v>
      </c>
      <c r="D27" s="1" t="s">
        <v>9</v>
      </c>
      <c r="E27" s="1" t="s">
        <v>9</v>
      </c>
      <c r="F27" t="s">
        <v>228</v>
      </c>
      <c r="G27" t="s">
        <v>229</v>
      </c>
      <c r="H27" t="s">
        <v>230</v>
      </c>
      <c r="I27" t="s">
        <v>231</v>
      </c>
      <c r="K27">
        <v>95</v>
      </c>
      <c r="M27" t="s">
        <v>232</v>
      </c>
      <c r="N27" t="s">
        <v>233</v>
      </c>
      <c r="O27" t="s">
        <v>121</v>
      </c>
      <c r="P27" s="2">
        <v>46226</v>
      </c>
      <c r="Q27" s="2">
        <v>46231</v>
      </c>
      <c r="R27" t="s">
        <v>52</v>
      </c>
      <c r="S27" t="s">
        <v>53</v>
      </c>
      <c r="V27" s="1">
        <v>4</v>
      </c>
      <c r="W27" s="7">
        <v>2</v>
      </c>
      <c r="X27" s="7">
        <v>2</v>
      </c>
      <c r="Y27" t="s">
        <v>52</v>
      </c>
    </row>
    <row r="28" spans="1:25" x14ac:dyDescent="0.35">
      <c r="A28" t="s">
        <v>122</v>
      </c>
      <c r="B28" s="1" t="s">
        <v>9</v>
      </c>
      <c r="C28" s="1" t="s">
        <v>9</v>
      </c>
      <c r="D28" s="1" t="s">
        <v>9</v>
      </c>
      <c r="E28" s="1" t="s">
        <v>9</v>
      </c>
      <c r="F28" t="s">
        <v>234</v>
      </c>
      <c r="G28" t="s">
        <v>235</v>
      </c>
      <c r="H28" t="s">
        <v>236</v>
      </c>
      <c r="I28" t="s">
        <v>237</v>
      </c>
      <c r="M28" t="s">
        <v>235</v>
      </c>
      <c r="N28" t="s">
        <v>238</v>
      </c>
      <c r="O28" t="s">
        <v>65</v>
      </c>
      <c r="P28" s="2">
        <v>46230</v>
      </c>
      <c r="Q28" s="2">
        <v>46230</v>
      </c>
      <c r="R28" t="s">
        <v>52</v>
      </c>
      <c r="S28" t="s">
        <v>53</v>
      </c>
      <c r="V28" s="1">
        <v>4</v>
      </c>
      <c r="W28" s="7">
        <v>2</v>
      </c>
      <c r="X28" s="7">
        <v>2</v>
      </c>
      <c r="Y28" t="s">
        <v>52</v>
      </c>
    </row>
    <row r="29" spans="1:25" x14ac:dyDescent="0.35">
      <c r="A29" t="s">
        <v>128</v>
      </c>
      <c r="B29" s="1" t="s">
        <v>8</v>
      </c>
      <c r="C29" s="1" t="s">
        <v>9</v>
      </c>
      <c r="D29" s="1" t="s">
        <v>9</v>
      </c>
      <c r="E29" s="1" t="s">
        <v>8</v>
      </c>
      <c r="F29" t="s">
        <v>239</v>
      </c>
      <c r="G29" t="s">
        <v>240</v>
      </c>
      <c r="H29" t="s">
        <v>241</v>
      </c>
      <c r="I29" t="s">
        <v>242</v>
      </c>
      <c r="M29" t="s">
        <v>243</v>
      </c>
      <c r="N29" t="s">
        <v>244</v>
      </c>
      <c r="O29" t="s">
        <v>245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2</v>
      </c>
      <c r="X29" s="7">
        <v>2</v>
      </c>
      <c r="Y29" t="s">
        <v>52</v>
      </c>
    </row>
    <row r="30" spans="1:25" x14ac:dyDescent="0.35">
      <c r="A30" t="s">
        <v>136</v>
      </c>
      <c r="B30" s="1" t="s">
        <v>9</v>
      </c>
      <c r="C30" s="1" t="s">
        <v>9</v>
      </c>
      <c r="D30" s="1" t="s">
        <v>9</v>
      </c>
      <c r="E30" s="1" t="s">
        <v>9</v>
      </c>
      <c r="F30" t="s">
        <v>246</v>
      </c>
      <c r="G30" t="s">
        <v>247</v>
      </c>
      <c r="H30" t="s">
        <v>248</v>
      </c>
      <c r="I30" t="s">
        <v>249</v>
      </c>
      <c r="J30" t="s">
        <v>141</v>
      </c>
      <c r="K30">
        <v>90</v>
      </c>
      <c r="M30" t="s">
        <v>250</v>
      </c>
      <c r="N30" t="s">
        <v>251</v>
      </c>
      <c r="O30" t="s">
        <v>113</v>
      </c>
      <c r="P30" s="2">
        <v>46226</v>
      </c>
      <c r="Q30" s="2">
        <v>46230</v>
      </c>
      <c r="R30" t="s">
        <v>52</v>
      </c>
      <c r="S30" t="s">
        <v>53</v>
      </c>
      <c r="V30" s="1">
        <v>4</v>
      </c>
      <c r="W30" s="7">
        <v>2</v>
      </c>
      <c r="X30" s="7">
        <v>2</v>
      </c>
      <c r="Y30" t="s">
        <v>52</v>
      </c>
    </row>
    <row r="31" spans="1:25" x14ac:dyDescent="0.35">
      <c r="A31" t="s">
        <v>144</v>
      </c>
      <c r="B31" s="1" t="s">
        <v>8</v>
      </c>
      <c r="C31" s="1" t="s">
        <v>9</v>
      </c>
      <c r="D31" s="1" t="s">
        <v>9</v>
      </c>
      <c r="E31" s="1" t="s">
        <v>8</v>
      </c>
      <c r="F31" t="s">
        <v>252</v>
      </c>
      <c r="G31" t="s">
        <v>253</v>
      </c>
      <c r="H31" t="s">
        <v>254</v>
      </c>
      <c r="I31" t="s">
        <v>255</v>
      </c>
      <c r="J31" t="s">
        <v>149</v>
      </c>
      <c r="K31">
        <v>95</v>
      </c>
      <c r="M31" t="s">
        <v>256</v>
      </c>
      <c r="N31" t="s">
        <v>257</v>
      </c>
      <c r="O31" t="s">
        <v>258</v>
      </c>
      <c r="P31" s="2">
        <v>46226</v>
      </c>
      <c r="Q31" s="2">
        <v>46227</v>
      </c>
      <c r="R31" t="s">
        <v>52</v>
      </c>
      <c r="S31" t="s">
        <v>53</v>
      </c>
      <c r="V31" s="1">
        <v>4</v>
      </c>
      <c r="W31" s="7">
        <v>2</v>
      </c>
      <c r="X31" s="7">
        <v>2</v>
      </c>
      <c r="Y31" t="s">
        <v>52</v>
      </c>
    </row>
    <row r="32" spans="1:25" x14ac:dyDescent="0.35">
      <c r="A32" t="s">
        <v>153</v>
      </c>
      <c r="B32" s="1" t="s">
        <v>8</v>
      </c>
      <c r="C32" s="1" t="s">
        <v>9</v>
      </c>
      <c r="D32" s="1" t="s">
        <v>9</v>
      </c>
      <c r="E32" s="1" t="s">
        <v>8</v>
      </c>
      <c r="F32" t="s">
        <v>259</v>
      </c>
      <c r="G32" t="s">
        <v>260</v>
      </c>
      <c r="H32" t="s">
        <v>261</v>
      </c>
      <c r="I32" t="s">
        <v>262</v>
      </c>
      <c r="K32">
        <v>0</v>
      </c>
      <c r="L32" t="s">
        <v>158</v>
      </c>
      <c r="M32" t="s">
        <v>159</v>
      </c>
      <c r="N32" t="s">
        <v>263</v>
      </c>
      <c r="O32" t="s">
        <v>161</v>
      </c>
      <c r="P32" s="2">
        <v>46225</v>
      </c>
      <c r="Q32" s="2">
        <v>46226</v>
      </c>
      <c r="R32" t="s">
        <v>52</v>
      </c>
      <c r="S32" t="s">
        <v>53</v>
      </c>
      <c r="V32" s="1">
        <v>4</v>
      </c>
      <c r="W32" s="7">
        <v>2</v>
      </c>
      <c r="X32" s="7">
        <v>2</v>
      </c>
      <c r="Y32" t="s">
        <v>52</v>
      </c>
    </row>
    <row r="33" spans="1:25" x14ac:dyDescent="0.35">
      <c r="A33" t="s">
        <v>162</v>
      </c>
      <c r="B33" s="1" t="s">
        <v>9</v>
      </c>
      <c r="C33" s="1" t="s">
        <v>9</v>
      </c>
      <c r="D33" s="1" t="s">
        <v>9</v>
      </c>
      <c r="E33" s="1" t="s">
        <v>9</v>
      </c>
      <c r="F33" t="s">
        <v>264</v>
      </c>
      <c r="G33" t="s">
        <v>265</v>
      </c>
      <c r="H33" t="s">
        <v>266</v>
      </c>
      <c r="I33" t="s">
        <v>267</v>
      </c>
      <c r="J33" t="s">
        <v>167</v>
      </c>
      <c r="K33">
        <v>96.6</v>
      </c>
      <c r="M33" t="s">
        <v>268</v>
      </c>
      <c r="N33" t="s">
        <v>269</v>
      </c>
      <c r="O33" t="s">
        <v>170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2</v>
      </c>
      <c r="X33" s="7">
        <v>2</v>
      </c>
      <c r="Y33" t="s">
        <v>52</v>
      </c>
    </row>
    <row r="34" spans="1:25" x14ac:dyDescent="0.35">
      <c r="A34" t="s">
        <v>171</v>
      </c>
      <c r="B34" s="1" t="s">
        <v>9</v>
      </c>
      <c r="C34" s="1" t="s">
        <v>9</v>
      </c>
      <c r="D34" s="1" t="s">
        <v>9</v>
      </c>
      <c r="E34" s="1" t="s">
        <v>9</v>
      </c>
      <c r="F34" t="s">
        <v>270</v>
      </c>
      <c r="G34" t="s">
        <v>271</v>
      </c>
      <c r="H34" t="s">
        <v>272</v>
      </c>
      <c r="I34" t="s">
        <v>273</v>
      </c>
      <c r="J34" t="s">
        <v>101</v>
      </c>
      <c r="K34">
        <v>94</v>
      </c>
      <c r="M34" t="s">
        <v>274</v>
      </c>
      <c r="N34" t="s">
        <v>275</v>
      </c>
      <c r="O34" t="s">
        <v>276</v>
      </c>
      <c r="P34" s="2">
        <v>46224</v>
      </c>
      <c r="Q34" s="2">
        <v>46225</v>
      </c>
      <c r="R34" t="s">
        <v>52</v>
      </c>
      <c r="S34" t="s">
        <v>53</v>
      </c>
      <c r="V34" s="1">
        <v>4</v>
      </c>
      <c r="W34" s="7">
        <v>2</v>
      </c>
      <c r="X34" s="7">
        <v>2</v>
      </c>
      <c r="Y34" t="s">
        <v>52</v>
      </c>
    </row>
    <row r="35" spans="1:25" x14ac:dyDescent="0.35">
      <c r="A35" t="s">
        <v>179</v>
      </c>
      <c r="B35" s="1" t="s">
        <v>7</v>
      </c>
      <c r="C35" s="1" t="s">
        <v>9</v>
      </c>
      <c r="D35" s="1" t="s">
        <v>9</v>
      </c>
      <c r="E35" s="1" t="s">
        <v>7</v>
      </c>
      <c r="G35" t="s">
        <v>277</v>
      </c>
      <c r="H35" t="s">
        <v>278</v>
      </c>
      <c r="J35" t="s">
        <v>110</v>
      </c>
      <c r="K35">
        <v>85</v>
      </c>
      <c r="M35" t="s">
        <v>279</v>
      </c>
      <c r="N35" t="s">
        <v>280</v>
      </c>
      <c r="O35" t="s">
        <v>184</v>
      </c>
      <c r="P35" s="2">
        <v>46227</v>
      </c>
      <c r="Q35" s="2">
        <v>46230</v>
      </c>
      <c r="R35" t="s">
        <v>52</v>
      </c>
      <c r="S35" t="s">
        <v>53</v>
      </c>
      <c r="T35" s="3" t="s">
        <v>281</v>
      </c>
      <c r="U35" s="3" t="s">
        <v>282</v>
      </c>
      <c r="V35" s="1">
        <v>2</v>
      </c>
      <c r="W35" s="7">
        <v>2</v>
      </c>
      <c r="X35" s="7">
        <v>2</v>
      </c>
      <c r="Y35" t="s">
        <v>52</v>
      </c>
    </row>
    <row r="36" spans="1:25" x14ac:dyDescent="0.35">
      <c r="A36" t="s">
        <v>185</v>
      </c>
      <c r="B36" s="1" t="s">
        <v>8</v>
      </c>
      <c r="C36" s="1" t="s">
        <v>9</v>
      </c>
      <c r="D36" s="1" t="s">
        <v>9</v>
      </c>
      <c r="E36" s="1" t="s">
        <v>9</v>
      </c>
      <c r="P36" s="2">
        <v>46226</v>
      </c>
      <c r="Q36" s="2">
        <v>46227</v>
      </c>
      <c r="R36" t="s">
        <v>52</v>
      </c>
      <c r="S36" t="s">
        <v>53</v>
      </c>
      <c r="T36" s="3" t="s">
        <v>283</v>
      </c>
      <c r="U36" s="3" t="s">
        <v>284</v>
      </c>
      <c r="V36" s="1">
        <v>4</v>
      </c>
      <c r="W36" s="7">
        <v>2</v>
      </c>
      <c r="X36" s="7">
        <v>2</v>
      </c>
      <c r="Y36" t="s">
        <v>52</v>
      </c>
    </row>
  </sheetData>
  <sheetProtection algorithmName="SHA-512" hashValue="ZwUDp0BcDRFr16mBnHxVyx1RZNW0LLNXnrJEUFeYV2hgEV0TeiVgItW6s+oOC30a3qlF1Byy7dAJVSN2BI67oQ==" saltValue="MiP3SxLIyu8dAbtOfUyIrA==" spinCount="100000" sheet="1" objects="1" scenarios="1"/>
  <conditionalFormatting sqref="B17:E100">
    <cfRule type="expression" dxfId="11" priority="1" stopIfTrue="1">
      <formula>IF($A17="",FALSE,IF($Y17="No",TRUE,FALSE))</formula>
    </cfRule>
    <cfRule type="expression" dxfId="10" priority="2" stopIfTrue="1">
      <formula>IF($A17="",FALSE,IF(B17="Not Tested",TRUE,FALSE))</formula>
    </cfRule>
    <cfRule type="expression" dxfId="9" priority="3" stopIfTrue="1">
      <formula>IF($A17="",FALSE,IF(B$15="No",TRUE,FALSE))</formula>
    </cfRule>
    <cfRule type="expression" dxfId="8" priority="4">
      <formula>IF($A17="",FALSE,IF(B17=B$11,FALSE,TRUE))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BC01-1CE0-4F94-82E5-679BBFE76D96}">
  <sheetPr>
    <tabColor rgb="FFFF4B4B"/>
  </sheetPr>
  <dimension ref="A1:Y36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20</v>
      </c>
      <c r="C2" s="1">
        <v>20</v>
      </c>
      <c r="D2" s="1">
        <v>20</v>
      </c>
      <c r="E2" s="1">
        <v>20</v>
      </c>
    </row>
    <row r="3" spans="1:25" x14ac:dyDescent="0.35">
      <c r="A3" t="s">
        <v>6</v>
      </c>
      <c r="B3" s="1">
        <v>20</v>
      </c>
      <c r="C3" s="1">
        <v>20</v>
      </c>
      <c r="D3" s="1">
        <v>20</v>
      </c>
      <c r="E3" s="1">
        <v>20</v>
      </c>
    </row>
    <row r="4" spans="1:25" x14ac:dyDescent="0.35">
      <c r="A4" t="s">
        <v>7</v>
      </c>
      <c r="B4" s="1">
        <v>2</v>
      </c>
      <c r="C4" s="1">
        <v>3</v>
      </c>
      <c r="D4" s="1">
        <v>2</v>
      </c>
      <c r="E4" s="1">
        <v>4</v>
      </c>
    </row>
    <row r="5" spans="1:25" x14ac:dyDescent="0.35">
      <c r="A5" t="s">
        <v>8</v>
      </c>
      <c r="B5" s="1">
        <v>18</v>
      </c>
      <c r="C5" s="1">
        <v>12</v>
      </c>
      <c r="D5" s="1">
        <v>0</v>
      </c>
      <c r="E5" s="1">
        <v>12</v>
      </c>
    </row>
    <row r="6" spans="1:25" x14ac:dyDescent="0.35">
      <c r="A6" t="s">
        <v>9</v>
      </c>
      <c r="B6" s="1">
        <v>0</v>
      </c>
      <c r="C6" s="1">
        <v>5</v>
      </c>
      <c r="D6" s="1">
        <v>18</v>
      </c>
      <c r="E6" s="1">
        <v>4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1</v>
      </c>
      <c r="C8" s="4">
        <v>0.70588235294117652</v>
      </c>
      <c r="D8" s="4">
        <v>0</v>
      </c>
      <c r="E8" s="4">
        <v>0.75</v>
      </c>
    </row>
    <row r="9" spans="1:25" x14ac:dyDescent="0.35">
      <c r="A9" t="s">
        <v>12</v>
      </c>
      <c r="B9" s="4">
        <v>0</v>
      </c>
      <c r="C9" s="4">
        <v>0.29411764705882354</v>
      </c>
      <c r="D9" s="4">
        <v>1</v>
      </c>
      <c r="E9" s="4">
        <v>0.25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8</v>
      </c>
      <c r="C11" s="6" t="s">
        <v>487</v>
      </c>
      <c r="D11" s="6" t="s">
        <v>9</v>
      </c>
      <c r="E11" s="6" t="s">
        <v>8</v>
      </c>
    </row>
    <row r="12" spans="1:25" x14ac:dyDescent="0.35">
      <c r="A12" t="s">
        <v>15</v>
      </c>
      <c r="B12" s="1" t="s">
        <v>489</v>
      </c>
      <c r="C12" s="1" t="s">
        <v>488</v>
      </c>
      <c r="D12" s="1" t="s">
        <v>490</v>
      </c>
      <c r="E12" s="1" t="s">
        <v>489</v>
      </c>
    </row>
    <row r="13" spans="1:25" x14ac:dyDescent="0.35">
      <c r="A13" t="s">
        <v>16</v>
      </c>
      <c r="B13" s="1">
        <v>18</v>
      </c>
      <c r="C13" s="1" t="s">
        <v>488</v>
      </c>
      <c r="D13" s="1">
        <v>18</v>
      </c>
      <c r="E13" s="1">
        <v>12</v>
      </c>
    </row>
    <row r="14" spans="1:25" x14ac:dyDescent="0.35">
      <c r="A14" t="s">
        <v>17</v>
      </c>
      <c r="B14" s="1">
        <v>0</v>
      </c>
      <c r="C14" s="1" t="s">
        <v>488</v>
      </c>
      <c r="D14" s="1">
        <v>0</v>
      </c>
      <c r="E14" s="1">
        <v>4</v>
      </c>
    </row>
    <row r="15" spans="1:25" x14ac:dyDescent="0.35">
      <c r="A15" t="s">
        <v>18</v>
      </c>
      <c r="B15" s="1" t="s">
        <v>52</v>
      </c>
      <c r="C15" s="1" t="s">
        <v>491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285</v>
      </c>
      <c r="C16" s="1" t="s">
        <v>286</v>
      </c>
      <c r="D16" s="1" t="s">
        <v>287</v>
      </c>
      <c r="E16" s="1" t="s">
        <v>288</v>
      </c>
      <c r="F16" t="s">
        <v>289</v>
      </c>
      <c r="G16" t="s">
        <v>290</v>
      </c>
      <c r="H16" t="s">
        <v>291</v>
      </c>
      <c r="I16" t="s">
        <v>292</v>
      </c>
      <c r="J16" t="s">
        <v>28</v>
      </c>
      <c r="K16" t="s">
        <v>29</v>
      </c>
      <c r="L16" t="s">
        <v>30</v>
      </c>
      <c r="M16" t="s">
        <v>293</v>
      </c>
      <c r="N16" t="s">
        <v>294</v>
      </c>
      <c r="O16" t="s">
        <v>295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296</v>
      </c>
    </row>
    <row r="17" spans="1:25" x14ac:dyDescent="0.35">
      <c r="A17" t="s">
        <v>43</v>
      </c>
      <c r="B17" s="1" t="s">
        <v>8</v>
      </c>
      <c r="C17" s="1" t="s">
        <v>8</v>
      </c>
      <c r="D17" s="1" t="s">
        <v>9</v>
      </c>
      <c r="E17" s="1" t="s">
        <v>8</v>
      </c>
      <c r="F17" t="s">
        <v>297</v>
      </c>
      <c r="G17" t="s">
        <v>298</v>
      </c>
      <c r="H17" t="s">
        <v>299</v>
      </c>
      <c r="I17" t="s">
        <v>300</v>
      </c>
      <c r="J17" t="s">
        <v>48</v>
      </c>
      <c r="K17">
        <v>90</v>
      </c>
      <c r="M17" t="s">
        <v>301</v>
      </c>
      <c r="N17" t="s">
        <v>302</v>
      </c>
      <c r="O17" t="s">
        <v>51</v>
      </c>
      <c r="P17" s="2">
        <v>46227</v>
      </c>
      <c r="Q17" s="2">
        <v>46227</v>
      </c>
      <c r="R17" t="s">
        <v>52</v>
      </c>
      <c r="S17" t="s">
        <v>53</v>
      </c>
      <c r="V17" s="1">
        <v>4</v>
      </c>
      <c r="W17" s="7">
        <v>3</v>
      </c>
      <c r="X17" s="7">
        <v>3</v>
      </c>
      <c r="Y17" t="s">
        <v>52</v>
      </c>
    </row>
    <row r="18" spans="1:25" x14ac:dyDescent="0.35">
      <c r="A18" t="s">
        <v>54</v>
      </c>
      <c r="B18" s="1" t="s">
        <v>7</v>
      </c>
      <c r="C18" s="1" t="s">
        <v>7</v>
      </c>
      <c r="D18" s="1" t="s">
        <v>7</v>
      </c>
      <c r="E18" s="1" t="s">
        <v>7</v>
      </c>
      <c r="L18" t="s">
        <v>55</v>
      </c>
      <c r="P18" s="2">
        <v>46226</v>
      </c>
      <c r="R18" t="s">
        <v>52</v>
      </c>
      <c r="S18" t="s">
        <v>53</v>
      </c>
      <c r="T18" s="3" t="s">
        <v>56</v>
      </c>
      <c r="U18" s="3" t="s">
        <v>57</v>
      </c>
      <c r="V18" s="1">
        <v>0</v>
      </c>
      <c r="W18" s="7">
        <v>0</v>
      </c>
      <c r="X18" s="7">
        <v>0</v>
      </c>
      <c r="Y18" t="s">
        <v>52</v>
      </c>
    </row>
    <row r="19" spans="1:25" x14ac:dyDescent="0.35">
      <c r="A19" t="s">
        <v>58</v>
      </c>
      <c r="B19" s="1" t="s">
        <v>8</v>
      </c>
      <c r="C19" s="1" t="s">
        <v>8</v>
      </c>
      <c r="D19" s="1" t="s">
        <v>9</v>
      </c>
      <c r="E19" s="1" t="s">
        <v>8</v>
      </c>
      <c r="F19" t="s">
        <v>303</v>
      </c>
      <c r="G19" t="s">
        <v>304</v>
      </c>
      <c r="H19" t="s">
        <v>305</v>
      </c>
      <c r="I19" t="s">
        <v>306</v>
      </c>
      <c r="J19" t="s">
        <v>63</v>
      </c>
      <c r="K19">
        <v>85</v>
      </c>
      <c r="M19" t="s">
        <v>307</v>
      </c>
      <c r="N19" t="s">
        <v>308</v>
      </c>
      <c r="O19" t="s">
        <v>65</v>
      </c>
      <c r="P19" s="2">
        <v>46227</v>
      </c>
      <c r="Q19" s="2">
        <v>46227</v>
      </c>
      <c r="R19" t="s">
        <v>52</v>
      </c>
      <c r="S19" t="s">
        <v>53</v>
      </c>
      <c r="V19" s="1">
        <v>4</v>
      </c>
      <c r="W19" s="7">
        <v>3</v>
      </c>
      <c r="X19" s="7">
        <v>3</v>
      </c>
      <c r="Y19" t="s">
        <v>52</v>
      </c>
    </row>
    <row r="20" spans="1:25" x14ac:dyDescent="0.35">
      <c r="A20" t="s">
        <v>66</v>
      </c>
      <c r="B20" s="1" t="s">
        <v>8</v>
      </c>
      <c r="C20" s="1" t="s">
        <v>8</v>
      </c>
      <c r="D20" s="1" t="s">
        <v>9</v>
      </c>
      <c r="E20" s="1" t="s">
        <v>8</v>
      </c>
      <c r="F20" t="s">
        <v>309</v>
      </c>
      <c r="G20" t="s">
        <v>310</v>
      </c>
      <c r="H20" t="s">
        <v>311</v>
      </c>
      <c r="I20" t="s">
        <v>312</v>
      </c>
      <c r="J20" t="s">
        <v>71</v>
      </c>
      <c r="M20" t="s">
        <v>72</v>
      </c>
      <c r="N20" t="s">
        <v>313</v>
      </c>
      <c r="O20" t="s">
        <v>314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3</v>
      </c>
      <c r="X20" s="7">
        <v>3</v>
      </c>
      <c r="Y20" t="s">
        <v>52</v>
      </c>
    </row>
    <row r="21" spans="1:25" x14ac:dyDescent="0.35">
      <c r="A21" t="s">
        <v>75</v>
      </c>
      <c r="B21" s="1" t="s">
        <v>7</v>
      </c>
      <c r="C21" s="1" t="s">
        <v>7</v>
      </c>
      <c r="D21" s="1" t="s">
        <v>7</v>
      </c>
      <c r="E21" s="1" t="s">
        <v>7</v>
      </c>
      <c r="K21">
        <v>95</v>
      </c>
      <c r="P21" s="2">
        <v>46226</v>
      </c>
      <c r="Q21" s="2">
        <v>46227</v>
      </c>
      <c r="R21" t="s">
        <v>52</v>
      </c>
      <c r="S21" t="s">
        <v>53</v>
      </c>
      <c r="T21" s="3" t="s">
        <v>10</v>
      </c>
      <c r="U21" s="3" t="s">
        <v>76</v>
      </c>
      <c r="V21" s="1">
        <v>0</v>
      </c>
      <c r="W21" s="7">
        <v>0</v>
      </c>
      <c r="X21" s="7">
        <v>0</v>
      </c>
      <c r="Y21" t="s">
        <v>52</v>
      </c>
    </row>
    <row r="22" spans="1:25" x14ac:dyDescent="0.35">
      <c r="A22" t="s">
        <v>77</v>
      </c>
      <c r="B22" s="1" t="s">
        <v>8</v>
      </c>
      <c r="C22" s="1" t="s">
        <v>7</v>
      </c>
      <c r="D22" s="1" t="s">
        <v>9</v>
      </c>
      <c r="E22" s="1" t="s">
        <v>8</v>
      </c>
      <c r="F22" t="s">
        <v>315</v>
      </c>
      <c r="H22" t="s">
        <v>316</v>
      </c>
      <c r="I22" t="s">
        <v>317</v>
      </c>
      <c r="J22" t="s">
        <v>81</v>
      </c>
      <c r="K22">
        <v>85</v>
      </c>
      <c r="M22" t="s">
        <v>318</v>
      </c>
      <c r="N22" t="s">
        <v>319</v>
      </c>
      <c r="O22" t="s">
        <v>320</v>
      </c>
      <c r="P22" s="2">
        <v>46226</v>
      </c>
      <c r="Q22" s="2">
        <v>46226</v>
      </c>
      <c r="R22" t="s">
        <v>52</v>
      </c>
      <c r="S22" t="s">
        <v>53</v>
      </c>
      <c r="V22" s="1">
        <v>3</v>
      </c>
      <c r="W22" s="7">
        <v>3</v>
      </c>
      <c r="X22" s="7">
        <v>3</v>
      </c>
      <c r="Y22" t="s">
        <v>52</v>
      </c>
    </row>
    <row r="23" spans="1:25" x14ac:dyDescent="0.35">
      <c r="A23" t="s">
        <v>85</v>
      </c>
      <c r="B23" s="1" t="s">
        <v>8</v>
      </c>
      <c r="C23" s="1" t="s">
        <v>9</v>
      </c>
      <c r="D23" s="1" t="s">
        <v>9</v>
      </c>
      <c r="E23" s="1" t="s">
        <v>9</v>
      </c>
      <c r="F23" t="s">
        <v>321</v>
      </c>
      <c r="G23" t="s">
        <v>322</v>
      </c>
      <c r="H23" t="s">
        <v>323</v>
      </c>
      <c r="I23" t="s">
        <v>78</v>
      </c>
      <c r="J23" t="s">
        <v>81</v>
      </c>
      <c r="K23">
        <v>99</v>
      </c>
      <c r="M23" t="s">
        <v>324</v>
      </c>
      <c r="N23" t="s">
        <v>325</v>
      </c>
      <c r="O23" t="s">
        <v>326</v>
      </c>
      <c r="P23" s="2">
        <v>46227</v>
      </c>
      <c r="Q23" s="2">
        <v>46227</v>
      </c>
      <c r="R23" t="s">
        <v>52</v>
      </c>
      <c r="S23" t="s">
        <v>53</v>
      </c>
      <c r="V23" s="1">
        <v>4</v>
      </c>
      <c r="W23" s="7">
        <v>2</v>
      </c>
      <c r="X23" s="7">
        <v>3</v>
      </c>
      <c r="Y23" t="s">
        <v>52</v>
      </c>
    </row>
    <row r="24" spans="1:25" x14ac:dyDescent="0.35">
      <c r="A24" t="s">
        <v>93</v>
      </c>
      <c r="B24" s="1" t="s">
        <v>8</v>
      </c>
      <c r="C24" s="1" t="s">
        <v>9</v>
      </c>
      <c r="D24" s="1" t="s">
        <v>9</v>
      </c>
      <c r="E24" s="1" t="s">
        <v>7</v>
      </c>
      <c r="K24">
        <v>89</v>
      </c>
      <c r="P24" s="2">
        <v>46226</v>
      </c>
      <c r="Q24" s="2">
        <v>46226</v>
      </c>
      <c r="R24" t="s">
        <v>52</v>
      </c>
      <c r="S24" t="s">
        <v>53</v>
      </c>
      <c r="T24" s="3" t="s">
        <v>94</v>
      </c>
      <c r="U24" s="3" t="s">
        <v>95</v>
      </c>
      <c r="V24" s="1">
        <v>3</v>
      </c>
      <c r="W24" s="7">
        <v>2</v>
      </c>
      <c r="X24" s="7">
        <v>2</v>
      </c>
      <c r="Y24" t="s">
        <v>52</v>
      </c>
    </row>
    <row r="25" spans="1:25" x14ac:dyDescent="0.35">
      <c r="A25" t="s">
        <v>96</v>
      </c>
      <c r="B25" s="1" t="s">
        <v>8</v>
      </c>
      <c r="C25" s="1" t="s">
        <v>8</v>
      </c>
      <c r="D25" s="1" t="s">
        <v>9</v>
      </c>
      <c r="E25" s="1" t="s">
        <v>8</v>
      </c>
      <c r="F25" t="s">
        <v>327</v>
      </c>
      <c r="G25" t="s">
        <v>328</v>
      </c>
      <c r="H25" t="s">
        <v>97</v>
      </c>
      <c r="I25" t="s">
        <v>329</v>
      </c>
      <c r="J25" t="s">
        <v>101</v>
      </c>
      <c r="K25">
        <v>97.7</v>
      </c>
      <c r="M25" t="s">
        <v>102</v>
      </c>
      <c r="N25" t="s">
        <v>330</v>
      </c>
      <c r="O25" t="s">
        <v>331</v>
      </c>
      <c r="P25" s="2">
        <v>46226</v>
      </c>
      <c r="Q25" s="2">
        <v>46226</v>
      </c>
      <c r="R25" t="s">
        <v>52</v>
      </c>
      <c r="S25" t="s">
        <v>53</v>
      </c>
      <c r="V25" s="1">
        <v>4</v>
      </c>
      <c r="W25" s="7">
        <v>3</v>
      </c>
      <c r="X25" s="7">
        <v>3</v>
      </c>
      <c r="Y25" t="s">
        <v>52</v>
      </c>
    </row>
    <row r="26" spans="1:25" x14ac:dyDescent="0.35">
      <c r="A26" t="s">
        <v>105</v>
      </c>
      <c r="B26" s="1" t="s">
        <v>8</v>
      </c>
      <c r="C26" s="1" t="s">
        <v>8</v>
      </c>
      <c r="D26" s="1" t="s">
        <v>9</v>
      </c>
      <c r="E26" s="1" t="s">
        <v>8</v>
      </c>
      <c r="F26" t="s">
        <v>332</v>
      </c>
      <c r="G26" t="s">
        <v>333</v>
      </c>
      <c r="H26" t="s">
        <v>334</v>
      </c>
      <c r="I26" t="s">
        <v>335</v>
      </c>
      <c r="J26" t="s">
        <v>110</v>
      </c>
      <c r="K26">
        <v>89</v>
      </c>
      <c r="M26" t="s">
        <v>336</v>
      </c>
      <c r="N26" t="s">
        <v>337</v>
      </c>
      <c r="O26" t="s">
        <v>113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3</v>
      </c>
      <c r="X26" s="7">
        <v>3</v>
      </c>
      <c r="Y26" t="s">
        <v>52</v>
      </c>
    </row>
    <row r="27" spans="1:25" x14ac:dyDescent="0.35">
      <c r="A27" t="s">
        <v>114</v>
      </c>
      <c r="B27" s="1" t="s">
        <v>8</v>
      </c>
      <c r="C27" s="1" t="s">
        <v>8</v>
      </c>
      <c r="D27" s="1" t="s">
        <v>9</v>
      </c>
      <c r="E27" s="1" t="s">
        <v>9</v>
      </c>
      <c r="F27" t="s">
        <v>338</v>
      </c>
      <c r="G27" t="s">
        <v>339</v>
      </c>
      <c r="H27" t="s">
        <v>340</v>
      </c>
      <c r="I27" t="s">
        <v>341</v>
      </c>
      <c r="K27">
        <v>95</v>
      </c>
      <c r="M27" t="s">
        <v>342</v>
      </c>
      <c r="N27" t="s">
        <v>343</v>
      </c>
      <c r="O27" t="s">
        <v>344</v>
      </c>
      <c r="P27" s="2">
        <v>46226</v>
      </c>
      <c r="Q27" s="2">
        <v>46231</v>
      </c>
      <c r="R27" t="s">
        <v>52</v>
      </c>
      <c r="S27" t="s">
        <v>53</v>
      </c>
      <c r="V27" s="1">
        <v>4</v>
      </c>
      <c r="W27" s="7">
        <v>2</v>
      </c>
      <c r="X27" s="7">
        <v>3</v>
      </c>
      <c r="Y27" t="s">
        <v>52</v>
      </c>
    </row>
    <row r="28" spans="1:25" x14ac:dyDescent="0.35">
      <c r="A28" t="s">
        <v>122</v>
      </c>
      <c r="B28" s="1" t="s">
        <v>8</v>
      </c>
      <c r="C28" s="1" t="s">
        <v>8</v>
      </c>
      <c r="D28" s="1" t="s">
        <v>9</v>
      </c>
      <c r="E28" s="1" t="s">
        <v>8</v>
      </c>
      <c r="F28" t="s">
        <v>345</v>
      </c>
      <c r="G28" t="s">
        <v>346</v>
      </c>
      <c r="H28" t="s">
        <v>347</v>
      </c>
      <c r="I28" t="s">
        <v>348</v>
      </c>
      <c r="M28" t="s">
        <v>349</v>
      </c>
      <c r="N28" t="s">
        <v>350</v>
      </c>
      <c r="O28" t="s">
        <v>65</v>
      </c>
      <c r="P28" s="2">
        <v>46230</v>
      </c>
      <c r="Q28" s="2">
        <v>46230</v>
      </c>
      <c r="R28" t="s">
        <v>52</v>
      </c>
      <c r="S28" t="s">
        <v>53</v>
      </c>
      <c r="V28" s="1">
        <v>4</v>
      </c>
      <c r="W28" s="7">
        <v>3</v>
      </c>
      <c r="X28" s="7">
        <v>3</v>
      </c>
      <c r="Y28" t="s">
        <v>52</v>
      </c>
    </row>
    <row r="29" spans="1:25" x14ac:dyDescent="0.35">
      <c r="A29" t="s">
        <v>128</v>
      </c>
      <c r="B29" s="1" t="s">
        <v>8</v>
      </c>
      <c r="C29" s="1" t="s">
        <v>8</v>
      </c>
      <c r="D29" s="1" t="s">
        <v>9</v>
      </c>
      <c r="E29" s="1" t="s">
        <v>8</v>
      </c>
      <c r="F29" t="s">
        <v>351</v>
      </c>
      <c r="G29" t="s">
        <v>352</v>
      </c>
      <c r="H29" t="s">
        <v>353</v>
      </c>
      <c r="I29" t="s">
        <v>354</v>
      </c>
      <c r="M29" t="s">
        <v>355</v>
      </c>
      <c r="N29" t="s">
        <v>356</v>
      </c>
      <c r="O29" t="s">
        <v>357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3</v>
      </c>
      <c r="X29" s="7">
        <v>3</v>
      </c>
      <c r="Y29" t="s">
        <v>52</v>
      </c>
    </row>
    <row r="30" spans="1:25" x14ac:dyDescent="0.35">
      <c r="A30" t="s">
        <v>136</v>
      </c>
      <c r="B30" s="1" t="s">
        <v>8</v>
      </c>
      <c r="C30" s="1" t="s">
        <v>9</v>
      </c>
      <c r="D30" s="1" t="s">
        <v>9</v>
      </c>
      <c r="E30" s="1" t="s">
        <v>7</v>
      </c>
      <c r="F30" t="s">
        <v>358</v>
      </c>
      <c r="G30" t="s">
        <v>359</v>
      </c>
      <c r="H30" t="s">
        <v>360</v>
      </c>
      <c r="J30" t="s">
        <v>141</v>
      </c>
      <c r="K30">
        <v>90</v>
      </c>
      <c r="M30" t="s">
        <v>361</v>
      </c>
      <c r="N30" t="s">
        <v>362</v>
      </c>
      <c r="O30" t="s">
        <v>113</v>
      </c>
      <c r="P30" s="2">
        <v>46226</v>
      </c>
      <c r="Q30" s="2">
        <v>46230</v>
      </c>
      <c r="R30" t="s">
        <v>52</v>
      </c>
      <c r="S30" t="s">
        <v>53</v>
      </c>
      <c r="V30" s="1">
        <v>3</v>
      </c>
      <c r="W30" s="7">
        <v>2</v>
      </c>
      <c r="X30" s="7">
        <v>2</v>
      </c>
      <c r="Y30" t="s">
        <v>52</v>
      </c>
    </row>
    <row r="31" spans="1:25" x14ac:dyDescent="0.35">
      <c r="A31" t="s">
        <v>144</v>
      </c>
      <c r="B31" s="1" t="s">
        <v>8</v>
      </c>
      <c r="C31" s="1" t="s">
        <v>8</v>
      </c>
      <c r="D31" s="1" t="s">
        <v>9</v>
      </c>
      <c r="E31" s="1" t="s">
        <v>8</v>
      </c>
      <c r="F31" t="s">
        <v>363</v>
      </c>
      <c r="G31" t="s">
        <v>364</v>
      </c>
      <c r="H31" t="s">
        <v>365</v>
      </c>
      <c r="I31" t="s">
        <v>366</v>
      </c>
      <c r="J31" t="s">
        <v>149</v>
      </c>
      <c r="K31">
        <v>95</v>
      </c>
      <c r="M31" t="s">
        <v>367</v>
      </c>
      <c r="N31" t="s">
        <v>368</v>
      </c>
      <c r="O31" t="s">
        <v>369</v>
      </c>
      <c r="P31" s="2">
        <v>46226</v>
      </c>
      <c r="Q31" s="2">
        <v>46227</v>
      </c>
      <c r="R31" t="s">
        <v>52</v>
      </c>
      <c r="S31" t="s">
        <v>53</v>
      </c>
      <c r="V31" s="1">
        <v>4</v>
      </c>
      <c r="W31" s="7">
        <v>3</v>
      </c>
      <c r="X31" s="7">
        <v>3</v>
      </c>
      <c r="Y31" t="s">
        <v>52</v>
      </c>
    </row>
    <row r="32" spans="1:25" x14ac:dyDescent="0.35">
      <c r="A32" t="s">
        <v>153</v>
      </c>
      <c r="B32" s="1" t="s">
        <v>8</v>
      </c>
      <c r="C32" s="1" t="s">
        <v>8</v>
      </c>
      <c r="D32" s="1" t="s">
        <v>9</v>
      </c>
      <c r="E32" s="1" t="s">
        <v>8</v>
      </c>
      <c r="F32" t="s">
        <v>370</v>
      </c>
      <c r="G32" t="s">
        <v>371</v>
      </c>
      <c r="H32" t="s">
        <v>372</v>
      </c>
      <c r="I32" t="s">
        <v>373</v>
      </c>
      <c r="K32">
        <v>0</v>
      </c>
      <c r="L32" t="s">
        <v>158</v>
      </c>
      <c r="M32" t="s">
        <v>159</v>
      </c>
      <c r="N32" t="s">
        <v>374</v>
      </c>
      <c r="O32" t="s">
        <v>161</v>
      </c>
      <c r="P32" s="2">
        <v>46225</v>
      </c>
      <c r="Q32" s="2">
        <v>46226</v>
      </c>
      <c r="R32" t="s">
        <v>52</v>
      </c>
      <c r="S32" t="s">
        <v>53</v>
      </c>
      <c r="V32" s="1">
        <v>4</v>
      </c>
      <c r="W32" s="7">
        <v>3</v>
      </c>
      <c r="X32" s="7">
        <v>3</v>
      </c>
      <c r="Y32" t="s">
        <v>52</v>
      </c>
    </row>
    <row r="33" spans="1:25" x14ac:dyDescent="0.35">
      <c r="A33" t="s">
        <v>162</v>
      </c>
      <c r="B33" s="1" t="s">
        <v>8</v>
      </c>
      <c r="C33" s="1" t="s">
        <v>8</v>
      </c>
      <c r="D33" s="1" t="s">
        <v>9</v>
      </c>
      <c r="E33" s="1" t="s">
        <v>8</v>
      </c>
      <c r="F33" t="s">
        <v>375</v>
      </c>
      <c r="G33" t="s">
        <v>376</v>
      </c>
      <c r="H33" t="s">
        <v>377</v>
      </c>
      <c r="I33" t="s">
        <v>378</v>
      </c>
      <c r="J33" t="s">
        <v>167</v>
      </c>
      <c r="K33">
        <v>97.6</v>
      </c>
      <c r="M33" t="s">
        <v>379</v>
      </c>
      <c r="N33" t="s">
        <v>380</v>
      </c>
      <c r="O33" t="s">
        <v>381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3</v>
      </c>
      <c r="X33" s="7">
        <v>3</v>
      </c>
      <c r="Y33" t="s">
        <v>52</v>
      </c>
    </row>
    <row r="34" spans="1:25" x14ac:dyDescent="0.35">
      <c r="A34" t="s">
        <v>171</v>
      </c>
      <c r="B34" s="1" t="s">
        <v>8</v>
      </c>
      <c r="C34" s="1" t="s">
        <v>9</v>
      </c>
      <c r="D34" s="1" t="s">
        <v>9</v>
      </c>
      <c r="E34" s="1" t="s">
        <v>9</v>
      </c>
      <c r="F34" t="s">
        <v>382</v>
      </c>
      <c r="G34" t="s">
        <v>383</v>
      </c>
      <c r="H34" t="s">
        <v>384</v>
      </c>
      <c r="I34" t="s">
        <v>271</v>
      </c>
      <c r="J34" t="s">
        <v>101</v>
      </c>
      <c r="K34">
        <v>98</v>
      </c>
      <c r="M34" t="s">
        <v>385</v>
      </c>
      <c r="N34" t="s">
        <v>386</v>
      </c>
      <c r="O34" t="s">
        <v>387</v>
      </c>
      <c r="P34" s="2">
        <v>46224</v>
      </c>
      <c r="Q34" s="2">
        <v>46225</v>
      </c>
      <c r="R34" t="s">
        <v>52</v>
      </c>
      <c r="S34" t="s">
        <v>53</v>
      </c>
      <c r="V34" s="1">
        <v>4</v>
      </c>
      <c r="W34" s="7">
        <v>2</v>
      </c>
      <c r="X34" s="7">
        <v>3</v>
      </c>
      <c r="Y34" t="s">
        <v>52</v>
      </c>
    </row>
    <row r="35" spans="1:25" x14ac:dyDescent="0.35">
      <c r="A35" t="s">
        <v>179</v>
      </c>
      <c r="B35" s="1" t="s">
        <v>8</v>
      </c>
      <c r="C35" s="1" t="s">
        <v>8</v>
      </c>
      <c r="D35" s="1" t="s">
        <v>9</v>
      </c>
      <c r="E35" s="1" t="s">
        <v>8</v>
      </c>
      <c r="F35" t="s">
        <v>388</v>
      </c>
      <c r="G35" t="s">
        <v>389</v>
      </c>
      <c r="H35" t="s">
        <v>390</v>
      </c>
      <c r="I35" t="s">
        <v>391</v>
      </c>
      <c r="J35" t="s">
        <v>110</v>
      </c>
      <c r="K35">
        <v>90</v>
      </c>
      <c r="M35" t="s">
        <v>392</v>
      </c>
      <c r="N35" t="s">
        <v>143</v>
      </c>
      <c r="O35" t="s">
        <v>393</v>
      </c>
      <c r="P35" s="2">
        <v>46227</v>
      </c>
      <c r="Q35" s="2">
        <v>46230</v>
      </c>
      <c r="R35" t="s">
        <v>52</v>
      </c>
      <c r="S35" t="s">
        <v>53</v>
      </c>
      <c r="V35" s="1">
        <v>4</v>
      </c>
      <c r="W35" s="7">
        <v>3</v>
      </c>
      <c r="X35" s="7">
        <v>3</v>
      </c>
      <c r="Y35" t="s">
        <v>52</v>
      </c>
    </row>
    <row r="36" spans="1:25" x14ac:dyDescent="0.35">
      <c r="A36" t="s">
        <v>185</v>
      </c>
      <c r="B36" s="1" t="s">
        <v>8</v>
      </c>
      <c r="C36" s="1" t="s">
        <v>9</v>
      </c>
      <c r="D36" s="1" t="s">
        <v>9</v>
      </c>
      <c r="E36" s="1" t="s">
        <v>9</v>
      </c>
      <c r="P36" s="2">
        <v>46226</v>
      </c>
      <c r="Q36" s="2">
        <v>46227</v>
      </c>
      <c r="R36" t="s">
        <v>52</v>
      </c>
      <c r="S36" t="s">
        <v>53</v>
      </c>
      <c r="V36" s="1">
        <v>4</v>
      </c>
      <c r="W36" s="7">
        <v>2</v>
      </c>
      <c r="X36" s="7">
        <v>3</v>
      </c>
      <c r="Y36" t="s">
        <v>52</v>
      </c>
    </row>
  </sheetData>
  <sheetProtection algorithmName="SHA-512" hashValue="uFPW+IRQavpXTr+pBWrdT9O3LJMoGp1EDXXJ0oZtX9ucWrgyKATvLN1KgG/VcOFfQSTmUkds+3aABauDNniclA==" saltValue="rudONX6FQrHOSIBuTSLcEQ==" spinCount="100000" sheet="1" objects="1" scenarios="1"/>
  <conditionalFormatting sqref="B17:E100">
    <cfRule type="expression" dxfId="3" priority="1" stopIfTrue="1">
      <formula>IF($A17="",FALSE,IF($Y17="No",TRUE,FALSE))</formula>
    </cfRule>
    <cfRule type="expression" dxfId="2" priority="2" stopIfTrue="1">
      <formula>IF($A17="",FALSE,IF(B17="Not Tested",TRUE,FALSE))</formula>
    </cfRule>
    <cfRule type="expression" dxfId="1" priority="3" stopIfTrue="1">
      <formula>IF($A17="",FALSE,IF(B$15="No",TRUE,FALSE))</formula>
    </cfRule>
    <cfRule type="expression" dxfId="0" priority="4">
      <formula>IF($A17="",FALSE,IF(B17=B$11,FALSE,TRUE))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F6BD-9241-4C02-B0E3-593EB66D37F8}">
  <sheetPr>
    <tabColor rgb="FFFF4B4B"/>
  </sheetPr>
  <dimension ref="A1:Y36"/>
  <sheetViews>
    <sheetView workbookViewId="0"/>
  </sheetViews>
  <sheetFormatPr defaultRowHeight="14.5" x14ac:dyDescent="0.35"/>
  <cols>
    <col min="1" max="1" width="20.81640625" bestFit="1" customWidth="1"/>
    <col min="2" max="5" width="18.54296875" style="1" customWidth="1"/>
    <col min="16" max="17" width="10.453125" style="2" bestFit="1" customWidth="1"/>
    <col min="20" max="20" width="20.26953125" style="3" bestFit="1" customWidth="1"/>
    <col min="21" max="21" width="35.453125" style="3" customWidth="1"/>
    <col min="22" max="24" width="8.7265625" style="1"/>
  </cols>
  <sheetData>
    <row r="1" spans="1:2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x14ac:dyDescent="0.35">
      <c r="A2" t="s">
        <v>5</v>
      </c>
      <c r="B2" s="1">
        <v>20</v>
      </c>
      <c r="C2" s="1">
        <v>20</v>
      </c>
      <c r="D2" s="1">
        <v>20</v>
      </c>
      <c r="E2" s="1">
        <v>20</v>
      </c>
    </row>
    <row r="3" spans="1:25" x14ac:dyDescent="0.35">
      <c r="A3" t="s">
        <v>6</v>
      </c>
      <c r="B3" s="1">
        <v>20</v>
      </c>
      <c r="C3" s="1">
        <v>20</v>
      </c>
      <c r="D3" s="1">
        <v>20</v>
      </c>
      <c r="E3" s="1">
        <v>20</v>
      </c>
    </row>
    <row r="4" spans="1:25" x14ac:dyDescent="0.35">
      <c r="A4" t="s">
        <v>7</v>
      </c>
      <c r="B4" s="1">
        <v>2</v>
      </c>
      <c r="C4" s="1">
        <v>1</v>
      </c>
      <c r="D4" s="1">
        <v>1</v>
      </c>
      <c r="E4" s="1">
        <v>2</v>
      </c>
    </row>
    <row r="5" spans="1:25" x14ac:dyDescent="0.35">
      <c r="A5" t="s">
        <v>8</v>
      </c>
      <c r="B5" s="1">
        <v>10</v>
      </c>
      <c r="C5" s="1">
        <v>0</v>
      </c>
      <c r="D5" s="1">
        <v>0</v>
      </c>
      <c r="E5" s="1">
        <v>17</v>
      </c>
    </row>
    <row r="6" spans="1:25" x14ac:dyDescent="0.35">
      <c r="A6" t="s">
        <v>9</v>
      </c>
      <c r="B6" s="1">
        <v>8</v>
      </c>
      <c r="C6" s="1">
        <v>19</v>
      </c>
      <c r="D6" s="1">
        <v>19</v>
      </c>
      <c r="E6" s="1">
        <v>1</v>
      </c>
    </row>
    <row r="7" spans="1:25" x14ac:dyDescent="0.35">
      <c r="A7" t="s">
        <v>10</v>
      </c>
      <c r="B7" s="1">
        <v>0</v>
      </c>
      <c r="C7" s="1">
        <v>0</v>
      </c>
      <c r="D7" s="1">
        <v>0</v>
      </c>
      <c r="E7" s="1">
        <v>0</v>
      </c>
    </row>
    <row r="8" spans="1:25" x14ac:dyDescent="0.35">
      <c r="A8" t="s">
        <v>11</v>
      </c>
      <c r="B8" s="4">
        <v>0.55555555555555558</v>
      </c>
      <c r="C8" s="4">
        <v>0</v>
      </c>
      <c r="D8" s="4">
        <v>0</v>
      </c>
      <c r="E8" s="4">
        <v>0.94444444444444442</v>
      </c>
    </row>
    <row r="9" spans="1:25" x14ac:dyDescent="0.35">
      <c r="A9" t="s">
        <v>12</v>
      </c>
      <c r="B9" s="4">
        <v>0.44444444444444442</v>
      </c>
      <c r="C9" s="4">
        <v>1</v>
      </c>
      <c r="D9" s="4">
        <v>1</v>
      </c>
      <c r="E9" s="4">
        <v>5.5555555555555552E-2</v>
      </c>
    </row>
    <row r="10" spans="1:25" x14ac:dyDescent="0.35">
      <c r="A10" t="s">
        <v>13</v>
      </c>
      <c r="B10" s="4">
        <v>0</v>
      </c>
      <c r="C10" s="4">
        <v>0</v>
      </c>
      <c r="D10" s="4">
        <v>0</v>
      </c>
      <c r="E10" s="4">
        <v>0</v>
      </c>
    </row>
    <row r="11" spans="1:25" x14ac:dyDescent="0.35">
      <c r="A11" s="5" t="s">
        <v>14</v>
      </c>
      <c r="B11" s="6" t="s">
        <v>487</v>
      </c>
      <c r="C11" s="6" t="s">
        <v>9</v>
      </c>
      <c r="D11" s="6" t="s">
        <v>9</v>
      </c>
      <c r="E11" s="6" t="s">
        <v>8</v>
      </c>
    </row>
    <row r="12" spans="1:25" x14ac:dyDescent="0.35">
      <c r="A12" t="s">
        <v>15</v>
      </c>
      <c r="B12" s="1" t="s">
        <v>488</v>
      </c>
      <c r="C12" s="1" t="s">
        <v>490</v>
      </c>
      <c r="D12" s="1" t="s">
        <v>490</v>
      </c>
      <c r="E12" s="1" t="s">
        <v>489</v>
      </c>
    </row>
    <row r="13" spans="1:25" x14ac:dyDescent="0.35">
      <c r="A13" t="s">
        <v>16</v>
      </c>
      <c r="B13" s="1" t="s">
        <v>488</v>
      </c>
      <c r="C13" s="1">
        <v>19</v>
      </c>
      <c r="D13" s="1">
        <v>19</v>
      </c>
      <c r="E13" s="1">
        <v>17</v>
      </c>
    </row>
    <row r="14" spans="1:25" x14ac:dyDescent="0.35">
      <c r="A14" t="s">
        <v>17</v>
      </c>
      <c r="B14" s="1" t="s">
        <v>488</v>
      </c>
      <c r="C14" s="1">
        <v>0</v>
      </c>
      <c r="D14" s="1">
        <v>0</v>
      </c>
      <c r="E14" s="1">
        <v>1</v>
      </c>
    </row>
    <row r="15" spans="1:25" x14ac:dyDescent="0.35">
      <c r="A15" t="s">
        <v>18</v>
      </c>
      <c r="B15" s="1" t="s">
        <v>491</v>
      </c>
      <c r="C15" s="1" t="s">
        <v>52</v>
      </c>
      <c r="D15" s="1" t="s">
        <v>52</v>
      </c>
      <c r="E15" s="1" t="s">
        <v>52</v>
      </c>
    </row>
    <row r="16" spans="1:25" x14ac:dyDescent="0.35">
      <c r="A16" t="s">
        <v>19</v>
      </c>
      <c r="B16" s="1" t="s">
        <v>285</v>
      </c>
      <c r="C16" s="1" t="s">
        <v>286</v>
      </c>
      <c r="D16" s="1" t="s">
        <v>287</v>
      </c>
      <c r="E16" s="1" t="s">
        <v>288</v>
      </c>
      <c r="F16" t="s">
        <v>289</v>
      </c>
      <c r="G16" t="s">
        <v>290</v>
      </c>
      <c r="H16" t="s">
        <v>291</v>
      </c>
      <c r="I16" t="s">
        <v>292</v>
      </c>
      <c r="J16" t="s">
        <v>28</v>
      </c>
      <c r="K16" t="s">
        <v>29</v>
      </c>
      <c r="L16" t="s">
        <v>30</v>
      </c>
      <c r="M16" t="s">
        <v>293</v>
      </c>
      <c r="N16" t="s">
        <v>294</v>
      </c>
      <c r="O16" t="s">
        <v>295</v>
      </c>
      <c r="P16" s="2" t="s">
        <v>34</v>
      </c>
      <c r="Q16" s="2" t="s">
        <v>35</v>
      </c>
      <c r="R16" t="s">
        <v>36</v>
      </c>
      <c r="S16" t="s">
        <v>37</v>
      </c>
      <c r="T16" s="3" t="s">
        <v>38</v>
      </c>
      <c r="U16" s="3" t="s">
        <v>39</v>
      </c>
      <c r="V16" s="6" t="s">
        <v>40</v>
      </c>
      <c r="W16" s="6" t="s">
        <v>41</v>
      </c>
      <c r="X16" s="6" t="s">
        <v>18</v>
      </c>
      <c r="Y16" t="s">
        <v>296</v>
      </c>
    </row>
    <row r="17" spans="1:25" x14ac:dyDescent="0.35">
      <c r="A17" t="s">
        <v>43</v>
      </c>
      <c r="B17" s="1" t="s">
        <v>8</v>
      </c>
      <c r="C17" s="1" t="s">
        <v>9</v>
      </c>
      <c r="D17" s="1" t="s">
        <v>9</v>
      </c>
      <c r="E17" s="1" t="s">
        <v>8</v>
      </c>
      <c r="F17" t="s">
        <v>394</v>
      </c>
      <c r="G17" t="s">
        <v>395</v>
      </c>
      <c r="H17" t="s">
        <v>396</v>
      </c>
      <c r="I17" t="s">
        <v>397</v>
      </c>
      <c r="J17" t="s">
        <v>48</v>
      </c>
      <c r="K17">
        <v>90</v>
      </c>
      <c r="M17" t="s">
        <v>398</v>
      </c>
      <c r="N17" t="s">
        <v>399</v>
      </c>
      <c r="O17" t="s">
        <v>51</v>
      </c>
      <c r="P17" s="2">
        <v>46227</v>
      </c>
      <c r="Q17" s="2">
        <v>46227</v>
      </c>
      <c r="R17" t="s">
        <v>52</v>
      </c>
      <c r="S17" t="s">
        <v>53</v>
      </c>
      <c r="V17" s="1">
        <v>4</v>
      </c>
      <c r="W17" s="7">
        <v>3</v>
      </c>
      <c r="X17" s="7">
        <v>3</v>
      </c>
      <c r="Y17" t="s">
        <v>52</v>
      </c>
    </row>
    <row r="18" spans="1:25" x14ac:dyDescent="0.35">
      <c r="A18" t="s">
        <v>54</v>
      </c>
      <c r="B18" s="1" t="s">
        <v>7</v>
      </c>
      <c r="C18" s="1" t="s">
        <v>7</v>
      </c>
      <c r="D18" s="1" t="s">
        <v>7</v>
      </c>
      <c r="E18" s="1" t="s">
        <v>7</v>
      </c>
      <c r="L18" t="s">
        <v>55</v>
      </c>
      <c r="P18" s="2">
        <v>46226</v>
      </c>
      <c r="R18" t="s">
        <v>52</v>
      </c>
      <c r="S18" t="s">
        <v>53</v>
      </c>
      <c r="T18" s="3" t="s">
        <v>56</v>
      </c>
      <c r="U18" s="3" t="s">
        <v>55</v>
      </c>
      <c r="V18" s="1">
        <v>0</v>
      </c>
      <c r="W18" s="7">
        <v>0</v>
      </c>
      <c r="X18" s="7">
        <v>0</v>
      </c>
      <c r="Y18" t="s">
        <v>52</v>
      </c>
    </row>
    <row r="19" spans="1:25" x14ac:dyDescent="0.35">
      <c r="A19" t="s">
        <v>58</v>
      </c>
      <c r="B19" s="1" t="s">
        <v>8</v>
      </c>
      <c r="C19" s="1" t="s">
        <v>9</v>
      </c>
      <c r="D19" s="1" t="s">
        <v>9</v>
      </c>
      <c r="E19" s="1" t="s">
        <v>8</v>
      </c>
      <c r="F19" t="s">
        <v>400</v>
      </c>
      <c r="G19" t="s">
        <v>60</v>
      </c>
      <c r="H19" t="s">
        <v>401</v>
      </c>
      <c r="I19" t="s">
        <v>402</v>
      </c>
      <c r="J19" t="s">
        <v>63</v>
      </c>
      <c r="K19">
        <v>80</v>
      </c>
      <c r="M19" t="s">
        <v>60</v>
      </c>
      <c r="N19" t="s">
        <v>403</v>
      </c>
      <c r="O19" t="s">
        <v>65</v>
      </c>
      <c r="P19" s="2">
        <v>46227</v>
      </c>
      <c r="Q19" s="2">
        <v>46227</v>
      </c>
      <c r="R19" t="s">
        <v>52</v>
      </c>
      <c r="S19" t="s">
        <v>53</v>
      </c>
      <c r="V19" s="1">
        <v>4</v>
      </c>
      <c r="W19" s="7">
        <v>3</v>
      </c>
      <c r="X19" s="7">
        <v>3</v>
      </c>
      <c r="Y19" t="s">
        <v>52</v>
      </c>
    </row>
    <row r="20" spans="1:25" x14ac:dyDescent="0.35">
      <c r="A20" t="s">
        <v>66</v>
      </c>
      <c r="B20" s="1" t="s">
        <v>8</v>
      </c>
      <c r="C20" s="1" t="s">
        <v>9</v>
      </c>
      <c r="D20" s="1" t="s">
        <v>9</v>
      </c>
      <c r="E20" s="1" t="s">
        <v>8</v>
      </c>
      <c r="F20" t="s">
        <v>404</v>
      </c>
      <c r="G20" t="s">
        <v>405</v>
      </c>
      <c r="H20" t="s">
        <v>406</v>
      </c>
      <c r="I20" t="s">
        <v>407</v>
      </c>
      <c r="J20" t="s">
        <v>71</v>
      </c>
      <c r="M20" t="s">
        <v>72</v>
      </c>
      <c r="N20" t="s">
        <v>408</v>
      </c>
      <c r="O20" t="s">
        <v>314</v>
      </c>
      <c r="P20" s="2">
        <v>46225</v>
      </c>
      <c r="Q20" s="2">
        <v>46226</v>
      </c>
      <c r="R20" t="s">
        <v>52</v>
      </c>
      <c r="S20" t="s">
        <v>53</v>
      </c>
      <c r="V20" s="1">
        <v>4</v>
      </c>
      <c r="W20" s="7">
        <v>3</v>
      </c>
      <c r="X20" s="7">
        <v>3</v>
      </c>
      <c r="Y20" t="s">
        <v>52</v>
      </c>
    </row>
    <row r="21" spans="1:25" x14ac:dyDescent="0.35">
      <c r="A21" t="s">
        <v>75</v>
      </c>
      <c r="B21" s="1" t="s">
        <v>9</v>
      </c>
      <c r="C21" s="1" t="s">
        <v>9</v>
      </c>
      <c r="D21" s="1" t="s">
        <v>9</v>
      </c>
      <c r="E21" s="1" t="s">
        <v>9</v>
      </c>
      <c r="F21" t="s">
        <v>409</v>
      </c>
      <c r="G21" t="s">
        <v>410</v>
      </c>
      <c r="H21" t="s">
        <v>411</v>
      </c>
      <c r="I21" t="s">
        <v>412</v>
      </c>
      <c r="J21" t="s">
        <v>101</v>
      </c>
      <c r="K21">
        <v>94</v>
      </c>
      <c r="M21" t="s">
        <v>413</v>
      </c>
      <c r="N21" t="s">
        <v>414</v>
      </c>
      <c r="O21" t="s">
        <v>415</v>
      </c>
      <c r="P21" s="2">
        <v>46226</v>
      </c>
      <c r="Q21" s="2">
        <v>46227</v>
      </c>
      <c r="R21" t="s">
        <v>52</v>
      </c>
      <c r="S21" t="s">
        <v>53</v>
      </c>
      <c r="V21" s="1">
        <v>4</v>
      </c>
      <c r="W21" s="7">
        <v>2</v>
      </c>
      <c r="X21" s="7">
        <v>3</v>
      </c>
      <c r="Y21" t="s">
        <v>52</v>
      </c>
    </row>
    <row r="22" spans="1:25" x14ac:dyDescent="0.35">
      <c r="A22" t="s">
        <v>77</v>
      </c>
      <c r="B22" s="1" t="s">
        <v>7</v>
      </c>
      <c r="C22" s="1" t="s">
        <v>9</v>
      </c>
      <c r="D22" s="1" t="s">
        <v>9</v>
      </c>
      <c r="E22" s="1" t="s">
        <v>8</v>
      </c>
      <c r="G22" t="s">
        <v>416</v>
      </c>
      <c r="H22" t="s">
        <v>86</v>
      </c>
      <c r="I22" t="s">
        <v>417</v>
      </c>
      <c r="J22" t="s">
        <v>81</v>
      </c>
      <c r="K22">
        <v>85</v>
      </c>
      <c r="M22" t="s">
        <v>418</v>
      </c>
      <c r="N22" t="s">
        <v>419</v>
      </c>
      <c r="O22" t="s">
        <v>320</v>
      </c>
      <c r="P22" s="2">
        <v>46226</v>
      </c>
      <c r="Q22" s="2">
        <v>46226</v>
      </c>
      <c r="R22" t="s">
        <v>52</v>
      </c>
      <c r="S22" t="s">
        <v>53</v>
      </c>
      <c r="V22" s="1">
        <v>3</v>
      </c>
      <c r="W22" s="7">
        <v>3</v>
      </c>
      <c r="X22" s="7">
        <v>3</v>
      </c>
      <c r="Y22" t="s">
        <v>52</v>
      </c>
    </row>
    <row r="23" spans="1:25" x14ac:dyDescent="0.35">
      <c r="A23" t="s">
        <v>85</v>
      </c>
      <c r="B23" s="1" t="s">
        <v>9</v>
      </c>
      <c r="C23" s="1" t="s">
        <v>9</v>
      </c>
      <c r="D23" s="1" t="s">
        <v>9</v>
      </c>
      <c r="E23" s="1" t="s">
        <v>8</v>
      </c>
      <c r="F23" t="s">
        <v>420</v>
      </c>
      <c r="G23" t="s">
        <v>421</v>
      </c>
      <c r="H23" t="s">
        <v>422</v>
      </c>
      <c r="I23" t="s">
        <v>423</v>
      </c>
      <c r="J23" t="s">
        <v>81</v>
      </c>
      <c r="K23">
        <v>98</v>
      </c>
      <c r="M23" t="s">
        <v>424</v>
      </c>
      <c r="N23" t="s">
        <v>425</v>
      </c>
      <c r="O23" t="s">
        <v>426</v>
      </c>
      <c r="P23" s="2">
        <v>46227</v>
      </c>
      <c r="Q23" s="2">
        <v>46227</v>
      </c>
      <c r="R23" t="s">
        <v>52</v>
      </c>
      <c r="S23" t="s">
        <v>53</v>
      </c>
      <c r="V23" s="1">
        <v>4</v>
      </c>
      <c r="W23" s="7">
        <v>3</v>
      </c>
      <c r="X23" s="7">
        <v>3</v>
      </c>
      <c r="Y23" t="s">
        <v>52</v>
      </c>
    </row>
    <row r="24" spans="1:25" x14ac:dyDescent="0.35">
      <c r="A24" t="s">
        <v>93</v>
      </c>
      <c r="B24" s="1" t="s">
        <v>9</v>
      </c>
      <c r="C24" s="1" t="s">
        <v>9</v>
      </c>
      <c r="D24" s="1" t="s">
        <v>9</v>
      </c>
      <c r="E24" s="1" t="s">
        <v>8</v>
      </c>
      <c r="K24">
        <v>92</v>
      </c>
      <c r="P24" s="2">
        <v>46226</v>
      </c>
      <c r="Q24" s="2">
        <v>46226</v>
      </c>
      <c r="R24" t="s">
        <v>52</v>
      </c>
      <c r="S24" t="s">
        <v>53</v>
      </c>
      <c r="V24" s="1">
        <v>4</v>
      </c>
      <c r="W24" s="7">
        <v>3</v>
      </c>
      <c r="X24" s="7">
        <v>3</v>
      </c>
      <c r="Y24" t="s">
        <v>52</v>
      </c>
    </row>
    <row r="25" spans="1:25" x14ac:dyDescent="0.35">
      <c r="A25" t="s">
        <v>96</v>
      </c>
      <c r="B25" s="1" t="s">
        <v>9</v>
      </c>
      <c r="C25" s="1" t="s">
        <v>9</v>
      </c>
      <c r="D25" s="1" t="s">
        <v>9</v>
      </c>
      <c r="E25" s="1" t="s">
        <v>8</v>
      </c>
      <c r="F25" t="s">
        <v>427</v>
      </c>
      <c r="G25" t="s">
        <v>428</v>
      </c>
      <c r="H25" t="s">
        <v>429</v>
      </c>
      <c r="I25" t="s">
        <v>430</v>
      </c>
      <c r="J25" t="s">
        <v>101</v>
      </c>
      <c r="K25">
        <v>97.6</v>
      </c>
      <c r="M25" t="s">
        <v>102</v>
      </c>
      <c r="N25" t="s">
        <v>431</v>
      </c>
      <c r="O25" t="s">
        <v>331</v>
      </c>
      <c r="P25" s="2">
        <v>46226</v>
      </c>
      <c r="Q25" s="2">
        <v>46226</v>
      </c>
      <c r="R25" t="s">
        <v>52</v>
      </c>
      <c r="S25" t="s">
        <v>53</v>
      </c>
      <c r="V25" s="1">
        <v>4</v>
      </c>
      <c r="W25" s="7">
        <v>3</v>
      </c>
      <c r="X25" s="7">
        <v>3</v>
      </c>
      <c r="Y25" t="s">
        <v>52</v>
      </c>
    </row>
    <row r="26" spans="1:25" x14ac:dyDescent="0.35">
      <c r="A26" t="s">
        <v>105</v>
      </c>
      <c r="B26" s="1" t="s">
        <v>8</v>
      </c>
      <c r="C26" s="1" t="s">
        <v>9</v>
      </c>
      <c r="D26" s="1" t="s">
        <v>9</v>
      </c>
      <c r="E26" s="1" t="s">
        <v>8</v>
      </c>
      <c r="F26" t="s">
        <v>432</v>
      </c>
      <c r="G26" t="s">
        <v>433</v>
      </c>
      <c r="H26" t="s">
        <v>434</v>
      </c>
      <c r="I26" t="s">
        <v>435</v>
      </c>
      <c r="J26" t="s">
        <v>110</v>
      </c>
      <c r="K26">
        <v>87</v>
      </c>
      <c r="M26" t="s">
        <v>436</v>
      </c>
      <c r="N26" t="s">
        <v>437</v>
      </c>
      <c r="O26" t="s">
        <v>113</v>
      </c>
      <c r="P26" s="2">
        <v>46225</v>
      </c>
      <c r="Q26" s="2">
        <v>46226</v>
      </c>
      <c r="R26" t="s">
        <v>52</v>
      </c>
      <c r="S26" t="s">
        <v>53</v>
      </c>
      <c r="V26" s="1">
        <v>4</v>
      </c>
      <c r="W26" s="7">
        <v>3</v>
      </c>
      <c r="X26" s="7">
        <v>3</v>
      </c>
      <c r="Y26" t="s">
        <v>52</v>
      </c>
    </row>
    <row r="27" spans="1:25" x14ac:dyDescent="0.35">
      <c r="A27" t="s">
        <v>114</v>
      </c>
      <c r="B27" s="1" t="s">
        <v>8</v>
      </c>
      <c r="C27" s="1" t="s">
        <v>9</v>
      </c>
      <c r="D27" s="1" t="s">
        <v>9</v>
      </c>
      <c r="E27" s="1" t="s">
        <v>8</v>
      </c>
      <c r="F27" t="s">
        <v>438</v>
      </c>
      <c r="G27" t="s">
        <v>439</v>
      </c>
      <c r="H27" t="s">
        <v>440</v>
      </c>
      <c r="I27" t="s">
        <v>441</v>
      </c>
      <c r="K27">
        <v>95</v>
      </c>
      <c r="M27" t="s">
        <v>442</v>
      </c>
      <c r="N27" t="s">
        <v>443</v>
      </c>
      <c r="O27" t="s">
        <v>344</v>
      </c>
      <c r="P27" s="2">
        <v>46226</v>
      </c>
      <c r="Q27" s="2">
        <v>46231</v>
      </c>
      <c r="R27" t="s">
        <v>52</v>
      </c>
      <c r="S27" t="s">
        <v>53</v>
      </c>
      <c r="V27" s="1">
        <v>4</v>
      </c>
      <c r="W27" s="7">
        <v>3</v>
      </c>
      <c r="X27" s="7">
        <v>3</v>
      </c>
      <c r="Y27" t="s">
        <v>52</v>
      </c>
    </row>
    <row r="28" spans="1:25" x14ac:dyDescent="0.35">
      <c r="A28" t="s">
        <v>122</v>
      </c>
      <c r="B28" s="1" t="s">
        <v>9</v>
      </c>
      <c r="C28" s="1" t="s">
        <v>9</v>
      </c>
      <c r="D28" s="1" t="s">
        <v>9</v>
      </c>
      <c r="E28" s="1" t="s">
        <v>8</v>
      </c>
      <c r="F28" t="s">
        <v>444</v>
      </c>
      <c r="G28" t="s">
        <v>234</v>
      </c>
      <c r="H28" t="s">
        <v>445</v>
      </c>
      <c r="I28" t="s">
        <v>446</v>
      </c>
      <c r="M28" t="s">
        <v>237</v>
      </c>
      <c r="N28" t="s">
        <v>447</v>
      </c>
      <c r="O28" t="s">
        <v>65</v>
      </c>
      <c r="P28" s="2">
        <v>46230</v>
      </c>
      <c r="Q28" s="2">
        <v>46230</v>
      </c>
      <c r="R28" t="s">
        <v>52</v>
      </c>
      <c r="S28" t="s">
        <v>53</v>
      </c>
      <c r="V28" s="1">
        <v>4</v>
      </c>
      <c r="W28" s="7">
        <v>3</v>
      </c>
      <c r="X28" s="7">
        <v>3</v>
      </c>
      <c r="Y28" t="s">
        <v>52</v>
      </c>
    </row>
    <row r="29" spans="1:25" x14ac:dyDescent="0.35">
      <c r="A29" t="s">
        <v>128</v>
      </c>
      <c r="B29" s="1" t="s">
        <v>8</v>
      </c>
      <c r="C29" s="1" t="s">
        <v>9</v>
      </c>
      <c r="D29" s="1" t="s">
        <v>9</v>
      </c>
      <c r="E29" s="1" t="s">
        <v>8</v>
      </c>
      <c r="F29" t="s">
        <v>448</v>
      </c>
      <c r="G29" t="s">
        <v>449</v>
      </c>
      <c r="H29" t="s">
        <v>450</v>
      </c>
      <c r="I29" t="s">
        <v>451</v>
      </c>
      <c r="M29" t="s">
        <v>452</v>
      </c>
      <c r="N29" t="s">
        <v>453</v>
      </c>
      <c r="O29" t="s">
        <v>357</v>
      </c>
      <c r="P29" s="2">
        <v>46225</v>
      </c>
      <c r="Q29" s="2">
        <v>46226</v>
      </c>
      <c r="R29" t="s">
        <v>52</v>
      </c>
      <c r="S29" t="s">
        <v>53</v>
      </c>
      <c r="V29" s="1">
        <v>4</v>
      </c>
      <c r="W29" s="7">
        <v>3</v>
      </c>
      <c r="X29" s="7">
        <v>3</v>
      </c>
      <c r="Y29" t="s">
        <v>52</v>
      </c>
    </row>
    <row r="30" spans="1:25" x14ac:dyDescent="0.35">
      <c r="A30" t="s">
        <v>136</v>
      </c>
      <c r="B30" s="1" t="s">
        <v>9</v>
      </c>
      <c r="C30" s="1" t="s">
        <v>9</v>
      </c>
      <c r="D30" s="1" t="s">
        <v>9</v>
      </c>
      <c r="E30" s="1" t="s">
        <v>8</v>
      </c>
      <c r="F30" t="s">
        <v>454</v>
      </c>
      <c r="G30" t="s">
        <v>259</v>
      </c>
      <c r="H30" t="s">
        <v>455</v>
      </c>
      <c r="I30" t="s">
        <v>456</v>
      </c>
      <c r="J30" t="s">
        <v>141</v>
      </c>
      <c r="K30">
        <v>90</v>
      </c>
      <c r="M30" t="s">
        <v>457</v>
      </c>
      <c r="N30" t="s">
        <v>458</v>
      </c>
      <c r="O30" t="s">
        <v>113</v>
      </c>
      <c r="P30" s="2">
        <v>46226</v>
      </c>
      <c r="Q30" s="2">
        <v>46230</v>
      </c>
      <c r="R30" t="s">
        <v>52</v>
      </c>
      <c r="S30" t="s">
        <v>53</v>
      </c>
      <c r="V30" s="1">
        <v>4</v>
      </c>
      <c r="W30" s="7">
        <v>3</v>
      </c>
      <c r="X30" s="7">
        <v>3</v>
      </c>
      <c r="Y30" t="s">
        <v>52</v>
      </c>
    </row>
    <row r="31" spans="1:25" x14ac:dyDescent="0.35">
      <c r="A31" t="s">
        <v>144</v>
      </c>
      <c r="B31" s="1" t="s">
        <v>8</v>
      </c>
      <c r="C31" s="1" t="s">
        <v>9</v>
      </c>
      <c r="D31" s="1" t="s">
        <v>9</v>
      </c>
      <c r="E31" s="1" t="s">
        <v>8</v>
      </c>
      <c r="F31" t="s">
        <v>459</v>
      </c>
      <c r="G31" t="s">
        <v>460</v>
      </c>
      <c r="H31" t="s">
        <v>461</v>
      </c>
      <c r="I31" t="s">
        <v>462</v>
      </c>
      <c r="J31" t="s">
        <v>149</v>
      </c>
      <c r="K31">
        <v>95</v>
      </c>
      <c r="M31" t="s">
        <v>463</v>
      </c>
      <c r="N31" t="s">
        <v>464</v>
      </c>
      <c r="O31" t="s">
        <v>465</v>
      </c>
      <c r="P31" s="2">
        <v>46226</v>
      </c>
      <c r="Q31" s="2">
        <v>46227</v>
      </c>
      <c r="R31" t="s">
        <v>52</v>
      </c>
      <c r="S31" t="s">
        <v>53</v>
      </c>
      <c r="V31" s="1">
        <v>4</v>
      </c>
      <c r="W31" s="7">
        <v>3</v>
      </c>
      <c r="X31" s="7">
        <v>3</v>
      </c>
      <c r="Y31" t="s">
        <v>52</v>
      </c>
    </row>
    <row r="32" spans="1:25" x14ac:dyDescent="0.35">
      <c r="A32" t="s">
        <v>153</v>
      </c>
      <c r="B32" s="1" t="s">
        <v>8</v>
      </c>
      <c r="C32" s="1" t="s">
        <v>9</v>
      </c>
      <c r="D32" s="1" t="s">
        <v>9</v>
      </c>
      <c r="E32" s="1" t="s">
        <v>8</v>
      </c>
      <c r="F32" t="s">
        <v>349</v>
      </c>
      <c r="G32" t="s">
        <v>466</v>
      </c>
      <c r="H32" t="s">
        <v>467</v>
      </c>
      <c r="I32" t="s">
        <v>468</v>
      </c>
      <c r="K32">
        <v>0</v>
      </c>
      <c r="L32" t="s">
        <v>158</v>
      </c>
      <c r="M32" t="s">
        <v>159</v>
      </c>
      <c r="N32" t="s">
        <v>469</v>
      </c>
      <c r="O32" t="s">
        <v>161</v>
      </c>
      <c r="P32" s="2">
        <v>46225</v>
      </c>
      <c r="Q32" s="2">
        <v>46226</v>
      </c>
      <c r="R32" t="s">
        <v>52</v>
      </c>
      <c r="S32" t="s">
        <v>53</v>
      </c>
      <c r="V32" s="1">
        <v>4</v>
      </c>
      <c r="W32" s="7">
        <v>3</v>
      </c>
      <c r="X32" s="7">
        <v>3</v>
      </c>
      <c r="Y32" t="s">
        <v>52</v>
      </c>
    </row>
    <row r="33" spans="1:25" x14ac:dyDescent="0.35">
      <c r="A33" t="s">
        <v>162</v>
      </c>
      <c r="B33" s="1" t="s">
        <v>8</v>
      </c>
      <c r="C33" s="1" t="s">
        <v>9</v>
      </c>
      <c r="D33" s="1" t="s">
        <v>9</v>
      </c>
      <c r="E33" s="1" t="s">
        <v>8</v>
      </c>
      <c r="F33" t="s">
        <v>470</v>
      </c>
      <c r="G33" t="s">
        <v>471</v>
      </c>
      <c r="H33" t="s">
        <v>472</v>
      </c>
      <c r="I33" t="s">
        <v>473</v>
      </c>
      <c r="J33" t="s">
        <v>167</v>
      </c>
      <c r="K33">
        <v>96.6</v>
      </c>
      <c r="M33" t="s">
        <v>143</v>
      </c>
      <c r="N33" t="s">
        <v>474</v>
      </c>
      <c r="O33" t="s">
        <v>381</v>
      </c>
      <c r="P33" s="2">
        <v>46225</v>
      </c>
      <c r="Q33" s="2">
        <v>46226</v>
      </c>
      <c r="R33" t="s">
        <v>52</v>
      </c>
      <c r="S33" t="s">
        <v>53</v>
      </c>
      <c r="V33" s="1">
        <v>4</v>
      </c>
      <c r="W33" s="7">
        <v>3</v>
      </c>
      <c r="X33" s="7">
        <v>3</v>
      </c>
      <c r="Y33" t="s">
        <v>52</v>
      </c>
    </row>
    <row r="34" spans="1:25" x14ac:dyDescent="0.35">
      <c r="A34" t="s">
        <v>171</v>
      </c>
      <c r="B34" s="1" t="s">
        <v>9</v>
      </c>
      <c r="C34" s="1" t="s">
        <v>9</v>
      </c>
      <c r="D34" s="1" t="s">
        <v>9</v>
      </c>
      <c r="E34" s="1" t="s">
        <v>8</v>
      </c>
      <c r="F34" t="s">
        <v>475</v>
      </c>
      <c r="G34" t="s">
        <v>476</v>
      </c>
      <c r="H34" t="s">
        <v>477</v>
      </c>
      <c r="I34" t="s">
        <v>478</v>
      </c>
      <c r="J34" t="s">
        <v>101</v>
      </c>
      <c r="K34">
        <v>94</v>
      </c>
      <c r="M34" t="s">
        <v>479</v>
      </c>
      <c r="N34" t="s">
        <v>480</v>
      </c>
      <c r="O34" t="s">
        <v>387</v>
      </c>
      <c r="P34" s="2">
        <v>46224</v>
      </c>
      <c r="Q34" s="2">
        <v>46225</v>
      </c>
      <c r="R34" t="s">
        <v>52</v>
      </c>
      <c r="S34" t="s">
        <v>53</v>
      </c>
      <c r="V34" s="1">
        <v>4</v>
      </c>
      <c r="W34" s="7">
        <v>3</v>
      </c>
      <c r="X34" s="7">
        <v>3</v>
      </c>
      <c r="Y34" t="s">
        <v>52</v>
      </c>
    </row>
    <row r="35" spans="1:25" x14ac:dyDescent="0.35">
      <c r="A35" t="s">
        <v>179</v>
      </c>
      <c r="B35" s="1" t="s">
        <v>8</v>
      </c>
      <c r="C35" s="1" t="s">
        <v>9</v>
      </c>
      <c r="D35" s="1" t="s">
        <v>9</v>
      </c>
      <c r="E35" s="1" t="s">
        <v>8</v>
      </c>
      <c r="F35" t="s">
        <v>481</v>
      </c>
      <c r="G35" t="s">
        <v>482</v>
      </c>
      <c r="H35" t="s">
        <v>483</v>
      </c>
      <c r="I35" t="s">
        <v>484</v>
      </c>
      <c r="J35" t="s">
        <v>110</v>
      </c>
      <c r="K35">
        <v>85</v>
      </c>
      <c r="M35" t="s">
        <v>485</v>
      </c>
      <c r="N35" t="s">
        <v>486</v>
      </c>
      <c r="O35" t="s">
        <v>393</v>
      </c>
      <c r="P35" s="2">
        <v>46227</v>
      </c>
      <c r="Q35" s="2">
        <v>46230</v>
      </c>
      <c r="R35" t="s">
        <v>52</v>
      </c>
      <c r="S35" t="s">
        <v>53</v>
      </c>
      <c r="T35" s="3" t="s">
        <v>281</v>
      </c>
      <c r="U35" s="3" t="s">
        <v>282</v>
      </c>
      <c r="V35" s="1">
        <v>4</v>
      </c>
      <c r="W35" s="7">
        <v>3</v>
      </c>
      <c r="X35" s="7">
        <v>3</v>
      </c>
      <c r="Y35" t="s">
        <v>52</v>
      </c>
    </row>
    <row r="36" spans="1:25" x14ac:dyDescent="0.35">
      <c r="A36" t="s">
        <v>185</v>
      </c>
      <c r="B36" s="1" t="s">
        <v>9</v>
      </c>
      <c r="C36" s="1" t="s">
        <v>9</v>
      </c>
      <c r="D36" s="1" t="s">
        <v>9</v>
      </c>
      <c r="E36" s="1" t="s">
        <v>7</v>
      </c>
      <c r="P36" s="2">
        <v>46226</v>
      </c>
      <c r="Q36" s="2">
        <v>46227</v>
      </c>
      <c r="R36" t="s">
        <v>52</v>
      </c>
      <c r="S36" t="s">
        <v>53</v>
      </c>
      <c r="T36" s="3" t="s">
        <v>283</v>
      </c>
      <c r="U36" s="3" t="s">
        <v>284</v>
      </c>
      <c r="V36" s="1">
        <v>3</v>
      </c>
      <c r="W36" s="7">
        <v>2</v>
      </c>
      <c r="X36" s="7">
        <v>2</v>
      </c>
      <c r="Y36" t="s">
        <v>52</v>
      </c>
    </row>
  </sheetData>
  <sheetProtection algorithmName="SHA-512" hashValue="YWrs9Ew7MPqi5t2qEVd68P6wuU2rnBdwnqlgBQ0WJvHsQxB1k1OpG/a9m/8qsZHQwV6Zx/K+VJPEjbsnxbMaUA==" saltValue="xs97WhNUfgUuqDB2b+IH4Q==" spinCount="100000" sheet="1" objects="1" scenarios="1"/>
  <conditionalFormatting sqref="B17:E100">
    <cfRule type="expression" dxfId="7" priority="1" stopIfTrue="1">
      <formula>IF($A17="",FALSE,IF($Y17="No",TRUE,FALSE))</formula>
    </cfRule>
    <cfRule type="expression" dxfId="6" priority="2" stopIfTrue="1">
      <formula>IF($A17="",FALSE,IF(B17="Not Tested",TRUE,FALSE))</formula>
    </cfRule>
    <cfRule type="expression" dxfId="5" priority="3" stopIfTrue="1">
      <formula>IF($A17="",FALSE,IF(B$15="No",TRUE,FALSE))</formula>
    </cfRule>
    <cfRule type="expression" dxfId="4" priority="4">
      <formula>IF($A17="",FALSE,IF(B17=B$11,FALSE,TRUE))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2B-3-2026 T cells (G3)</vt:lpstr>
      <vt:lpstr>2B-4-2026 T cells (G3)</vt:lpstr>
      <vt:lpstr>2B-3-2026 B cells (G3)</vt:lpstr>
      <vt:lpstr>2B-4-2026 B cells (G3)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2026-08-17T12:15:17Z</dcterms:created>
  <dcterms:modified xsi:type="dcterms:W3CDTF">2026-08-18T12:34:42Z</dcterms:modified>
</cp:coreProperties>
</file>