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\\RQF5BSRVFIL0002\TTapps\Neqas\Schemes\All schemes assessment\Assessment\2B\2B-3+4-2026\"/>
    </mc:Choice>
  </mc:AlternateContent>
  <xr:revisionPtr revIDLastSave="0" documentId="13_ncr:1_{CD8A28F2-8F66-4CED-8718-CB42D8F02A5E}" xr6:coauthVersionLast="47" xr6:coauthVersionMax="47" xr10:uidLastSave="{00000000-0000-0000-0000-000000000000}"/>
  <bookViews>
    <workbookView xWindow="-28920" yWindow="-45" windowWidth="29040" windowHeight="15720" xr2:uid="{50F0CB1C-A6E5-4BAF-8B59-26F60B081B3E}"/>
  </bookViews>
  <sheets>
    <sheet name="2B-3-2026 T cells (G1)" sheetId="6" r:id="rId1"/>
    <sheet name="2B-4-2026 T cells (G1)" sheetId="7" r:id="rId2"/>
    <sheet name="2B-3-2026 B cells (G1)" sheetId="8" r:id="rId3"/>
    <sheet name="2B-4-2026 B cells (G1)" sheetId="9" r:id="rId4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<sst xmlns="http://schemas.openxmlformats.org/spreadsheetml/2006/main" count="1426" uniqueCount="558">
  <si>
    <t>Result summary</t>
  </si>
  <si>
    <t>Serum 1</t>
  </si>
  <si>
    <t>Serum 2</t>
  </si>
  <si>
    <t>Serum 3</t>
  </si>
  <si>
    <t>Serum 4</t>
  </si>
  <si>
    <t>Total distributed</t>
  </si>
  <si>
    <t>Total submitted</t>
  </si>
  <si>
    <t>Not Tested</t>
  </si>
  <si>
    <t>Positive</t>
  </si>
  <si>
    <t>Negative</t>
  </si>
  <si>
    <t>Equivocal</t>
  </si>
  <si>
    <t>% Positive</t>
  </si>
  <si>
    <t>% Negative</t>
  </si>
  <si>
    <t>% Equivocal</t>
  </si>
  <si>
    <t>Consensus</t>
  </si>
  <si>
    <t>Unacceptable</t>
  </si>
  <si>
    <t>Number acceptable</t>
  </si>
  <si>
    <t>Number unacceptable</t>
  </si>
  <si>
    <t>Assessed</t>
  </si>
  <si>
    <t>Laboratory Code</t>
  </si>
  <si>
    <t>T-cells Serum 1</t>
  </si>
  <si>
    <t>T-cells Serum 2</t>
  </si>
  <si>
    <t>T-cells Serum 3</t>
  </si>
  <si>
    <t>T-cells Serum 4</t>
  </si>
  <si>
    <t>T-cells Serum 1 Cytometer Reading</t>
  </si>
  <si>
    <t>T-cells Serum 2 Cytometer Reading</t>
  </si>
  <si>
    <t>T-cells Serum 3 Cytometer Reading</t>
  </si>
  <si>
    <t>T-cells Serum 4 Cytometer Reading</t>
  </si>
  <si>
    <t>Units for cytometer readings</t>
  </si>
  <si>
    <t>Cell Viability</t>
  </si>
  <si>
    <t>Comments</t>
  </si>
  <si>
    <t>T-cells Local Negative Control</t>
  </si>
  <si>
    <t>T-cells Local Positive Control</t>
  </si>
  <si>
    <t>T-cells Positive Result Value</t>
  </si>
  <si>
    <t>Date received</t>
  </si>
  <si>
    <t>Date Tested</t>
  </si>
  <si>
    <t>Submitted</t>
  </si>
  <si>
    <t>Distribution Year</t>
  </si>
  <si>
    <t>Reason for not testing</t>
  </si>
  <si>
    <t>Confirm Reason</t>
  </si>
  <si>
    <t>Tested</t>
  </si>
  <si>
    <t>Correct</t>
  </si>
  <si>
    <t>Tcell</t>
  </si>
  <si>
    <t>Lab-1003</t>
  </si>
  <si>
    <t>2612</t>
  </si>
  <si>
    <t>12952</t>
  </si>
  <si>
    <t>2953</t>
  </si>
  <si>
    <t>3244</t>
  </si>
  <si>
    <t>Median Channel Fluorescence</t>
  </si>
  <si>
    <t>2465</t>
  </si>
  <si>
    <t>5780</t>
  </si>
  <si>
    <t>40 LCS</t>
  </si>
  <si>
    <t>Yes</t>
  </si>
  <si>
    <t>2026</t>
  </si>
  <si>
    <t>Lab-1008</t>
  </si>
  <si>
    <t>2077</t>
  </si>
  <si>
    <t>3154</t>
  </si>
  <si>
    <t>1931</t>
  </si>
  <si>
    <t>1851</t>
  </si>
  <si>
    <t>1951</t>
  </si>
  <si>
    <t>23239</t>
  </si>
  <si>
    <t>&gt;1.3 RMF</t>
  </si>
  <si>
    <t>Lab-1019</t>
  </si>
  <si>
    <t>0.38</t>
  </si>
  <si>
    <t>1.63</t>
  </si>
  <si>
    <t>0.35</t>
  </si>
  <si>
    <t>Median Log Fluorescent Intensity</t>
  </si>
  <si>
    <t>3.64</t>
  </si>
  <si>
    <t>1.5</t>
  </si>
  <si>
    <t>Lab-1043</t>
  </si>
  <si>
    <t>1.00</t>
  </si>
  <si>
    <t>3.56</t>
  </si>
  <si>
    <t>0.94</t>
  </si>
  <si>
    <t>1.01</t>
  </si>
  <si>
    <t>6113.23</t>
  </si>
  <si>
    <t>49.68</t>
  </si>
  <si>
    <t>RMF Ratio of &gt;1.5</t>
  </si>
  <si>
    <t>Lab-1055</t>
  </si>
  <si>
    <t>97</t>
  </si>
  <si>
    <t>427</t>
  </si>
  <si>
    <t>93</t>
  </si>
  <si>
    <t>95</t>
  </si>
  <si>
    <t>Median Log Channel</t>
  </si>
  <si>
    <t>89</t>
  </si>
  <si>
    <t>815</t>
  </si>
  <si>
    <t>RMF &gt;1.2</t>
  </si>
  <si>
    <t>Lab-1079</t>
  </si>
  <si>
    <t>1.17</t>
  </si>
  <si>
    <t>2.21</t>
  </si>
  <si>
    <t>0.95</t>
  </si>
  <si>
    <t>0.97</t>
  </si>
  <si>
    <t>Cell viability not measured - forced to enter a value so entered 99</t>
  </si>
  <si>
    <t>1.0</t>
  </si>
  <si>
    <t>137</t>
  </si>
  <si>
    <t>1.3</t>
  </si>
  <si>
    <t>Lab-1108</t>
  </si>
  <si>
    <t>144</t>
  </si>
  <si>
    <t>404</t>
  </si>
  <si>
    <t>153</t>
  </si>
  <si>
    <t>159</t>
  </si>
  <si>
    <t>Log median</t>
  </si>
  <si>
    <t>154</t>
  </si>
  <si>
    <t>588</t>
  </si>
  <si>
    <t>1.5 times the mean of negative control replicate median values</t>
  </si>
  <si>
    <t>Lab-1118</t>
  </si>
  <si>
    <t>2.9</t>
  </si>
  <si>
    <t>0.9</t>
  </si>
  <si>
    <t>MCFN</t>
  </si>
  <si>
    <t>Relative ratio calculation for positive negative results from MCFN</t>
  </si>
  <si>
    <t>424 MCFN</t>
  </si>
  <si>
    <t>RR 9.7</t>
  </si>
  <si>
    <t>&gt;1.5</t>
  </si>
  <si>
    <t>Lab-1128</t>
  </si>
  <si>
    <t>7681</t>
  </si>
  <si>
    <t>28112</t>
  </si>
  <si>
    <t>6992</t>
  </si>
  <si>
    <t>6925</t>
  </si>
  <si>
    <t>log median x</t>
  </si>
  <si>
    <t>196409</t>
  </si>
  <si>
    <t>1.904 * av neg</t>
  </si>
  <si>
    <t>Lab-1139</t>
  </si>
  <si>
    <t>107, 105, 104</t>
  </si>
  <si>
    <t>866, 887, 820</t>
  </si>
  <si>
    <t>93, 95, 89</t>
  </si>
  <si>
    <t>110, 110, 109</t>
  </si>
  <si>
    <t>Median channel shift</t>
  </si>
  <si>
    <t>Cell viability not meassured</t>
  </si>
  <si>
    <t>4375</t>
  </si>
  <si>
    <t>Ratio cutoff = 1.595</t>
  </si>
  <si>
    <t>Lab-1153</t>
  </si>
  <si>
    <t>160 MCV</t>
  </si>
  <si>
    <t>239 MCV</t>
  </si>
  <si>
    <t>149 MCV</t>
  </si>
  <si>
    <t>153 MCV</t>
  </si>
  <si>
    <t>median channel value</t>
  </si>
  <si>
    <t>154 MCV</t>
  </si>
  <si>
    <t>626 MCV</t>
  </si>
  <si>
    <t>194 MCV (40 channel shift)</t>
  </si>
  <si>
    <t>Lab-1174</t>
  </si>
  <si>
    <t>1122</t>
  </si>
  <si>
    <t>1282</t>
  </si>
  <si>
    <t>1270</t>
  </si>
  <si>
    <t>1214</t>
  </si>
  <si>
    <t>973</t>
  </si>
  <si>
    <t>3019</t>
  </si>
  <si>
    <t>1280</t>
  </si>
  <si>
    <t>Lab-1176</t>
  </si>
  <si>
    <t>2.4</t>
  </si>
  <si>
    <t>0.8</t>
  </si>
  <si>
    <t>0.7</t>
  </si>
  <si>
    <t>RFI</t>
  </si>
  <si>
    <t>0.0 Negative</t>
  </si>
  <si>
    <t>62.4</t>
  </si>
  <si>
    <t>&gt;=1.67 RFI</t>
  </si>
  <si>
    <t>Lab-1199</t>
  </si>
  <si>
    <t>129.7</t>
  </si>
  <si>
    <t>405.0</t>
  </si>
  <si>
    <t>119.3</t>
  </si>
  <si>
    <t>126.3</t>
  </si>
  <si>
    <t>MFI</t>
  </si>
  <si>
    <t>142.0</t>
  </si>
  <si>
    <t>11653.5</t>
  </si>
  <si>
    <t>RMF ≥1.6</t>
  </si>
  <si>
    <t>Lab-1212</t>
  </si>
  <si>
    <t>153 MFI (RMF = 0.98)</t>
  </si>
  <si>
    <t>168 MFI (RMF = 1.08)</t>
  </si>
  <si>
    <t>152 MFI (RMF = 0.98)</t>
  </si>
  <si>
    <t>154 MFI (RMF = 0.99)</t>
  </si>
  <si>
    <t>Median Fluorescence Intensity (MFI)</t>
  </si>
  <si>
    <t>155 MFI</t>
  </si>
  <si>
    <t>814 MFI (RMF = 5.25)</t>
  </si>
  <si>
    <t xml:space="preserve">RMF = 1.30 X mean of Negative control </t>
  </si>
  <si>
    <t>Lab-1216</t>
  </si>
  <si>
    <t>1585</t>
  </si>
  <si>
    <t>1667</t>
  </si>
  <si>
    <t>1732</t>
  </si>
  <si>
    <t>1845</t>
  </si>
  <si>
    <t>1466</t>
  </si>
  <si>
    <t>3054</t>
  </si>
  <si>
    <t xml:space="preserve"> &gt;1.5 x Trimmed mean</t>
  </si>
  <si>
    <t>Lab-1238</t>
  </si>
  <si>
    <t>160</t>
  </si>
  <si>
    <t>232.7</t>
  </si>
  <si>
    <t>65.3</t>
  </si>
  <si>
    <t>1718</t>
  </si>
  <si>
    <t>2SD</t>
  </si>
  <si>
    <t>Other</t>
  </si>
  <si>
    <t>Invalid results obtained</t>
  </si>
  <si>
    <t>Lab-1239</t>
  </si>
  <si>
    <t>146,127</t>
  </si>
  <si>
    <t>401,384</t>
  </si>
  <si>
    <t>164,116</t>
  </si>
  <si>
    <t>131,128</t>
  </si>
  <si>
    <t xml:space="preserve">Median log fluorescence </t>
  </si>
  <si>
    <t>128,139,159,143</t>
  </si>
  <si>
    <t>355,8376</t>
  </si>
  <si>
    <t>1.3RMF</t>
  </si>
  <si>
    <t>Lab-1264</t>
  </si>
  <si>
    <t>MEDIAN= 1,046 (RMF=0.96)</t>
  </si>
  <si>
    <t>MEDIAN= 2,775 (RMF=2.55)</t>
  </si>
  <si>
    <t>MEDIAN= 925 (RMF=0.85)</t>
  </si>
  <si>
    <t>MEDIAN= 973 (RMF=0.89)</t>
  </si>
  <si>
    <t xml:space="preserve">MEDIAN </t>
  </si>
  <si>
    <t>MEDIAN= 1,087</t>
  </si>
  <si>
    <t>MEDIAN=79,180</t>
  </si>
  <si>
    <t>RMF &gt;1.5</t>
  </si>
  <si>
    <t>10832</t>
  </si>
  <si>
    <t>3443</t>
  </si>
  <si>
    <t>11716</t>
  </si>
  <si>
    <t>6505</t>
  </si>
  <si>
    <t>3036</t>
  </si>
  <si>
    <t>7208</t>
  </si>
  <si>
    <t>2978</t>
  </si>
  <si>
    <t>1479</t>
  </si>
  <si>
    <t>3193</t>
  </si>
  <si>
    <t>2341</t>
  </si>
  <si>
    <t>1399</t>
  </si>
  <si>
    <t>26446</t>
  </si>
  <si>
    <t>1.56</t>
  </si>
  <si>
    <t>0.4</t>
  </si>
  <si>
    <t>1.36</t>
  </si>
  <si>
    <t>0.41</t>
  </si>
  <si>
    <t>10.67</t>
  </si>
  <si>
    <t>2.17</t>
  </si>
  <si>
    <t>0.98</t>
  </si>
  <si>
    <t>3.60</t>
  </si>
  <si>
    <t>1.95</t>
  </si>
  <si>
    <t>7044.43</t>
  </si>
  <si>
    <t>10.18</t>
  </si>
  <si>
    <t>138</t>
  </si>
  <si>
    <t>104</t>
  </si>
  <si>
    <t>669</t>
  </si>
  <si>
    <t>210</t>
  </si>
  <si>
    <t>88</t>
  </si>
  <si>
    <t>531</t>
  </si>
  <si>
    <t>2.06</t>
  </si>
  <si>
    <t>0.93</t>
  </si>
  <si>
    <t>2.12</t>
  </si>
  <si>
    <t>1</t>
  </si>
  <si>
    <t>279</t>
  </si>
  <si>
    <t>146</t>
  </si>
  <si>
    <t>540</t>
  </si>
  <si>
    <t>323</t>
  </si>
  <si>
    <t>292</t>
  </si>
  <si>
    <t>1091</t>
  </si>
  <si>
    <t>3.5</t>
  </si>
  <si>
    <t>5.4</t>
  </si>
  <si>
    <t>2.6</t>
  </si>
  <si>
    <t>Relative Ratio is calculated for positive and negative results from the MCFN</t>
  </si>
  <si>
    <t>266 MCFN</t>
  </si>
  <si>
    <t>14.9</t>
  </si>
  <si>
    <t>RR 1.5</t>
  </si>
  <si>
    <t>18252</t>
  </si>
  <si>
    <t>7153</t>
  </si>
  <si>
    <t>30303</t>
  </si>
  <si>
    <t>16710</t>
  </si>
  <si>
    <t>210468</t>
  </si>
  <si>
    <t>489,450,486</t>
  </si>
  <si>
    <t>133,154,121</t>
  </si>
  <si>
    <t>607,604,618</t>
  </si>
  <si>
    <t>354,339,369</t>
  </si>
  <si>
    <t xml:space="preserve"> Median channel shift</t>
  </si>
  <si>
    <t>NB: Viability not tested</t>
  </si>
  <si>
    <t>166,159,163</t>
  </si>
  <si>
    <t>2215</t>
  </si>
  <si>
    <t>a ratio of 1.595 or greater</t>
  </si>
  <si>
    <t>242 MCV</t>
  </si>
  <si>
    <t>161 MCV</t>
  </si>
  <si>
    <t>253 MCV</t>
  </si>
  <si>
    <t>211 MCV</t>
  </si>
  <si>
    <t>166 MCV</t>
  </si>
  <si>
    <t>614 MCV</t>
  </si>
  <si>
    <t>206 MCV (40 channel shift)</t>
  </si>
  <si>
    <t>595</t>
  </si>
  <si>
    <t>444</t>
  </si>
  <si>
    <t>439</t>
  </si>
  <si>
    <t>469</t>
  </si>
  <si>
    <t>433</t>
  </si>
  <si>
    <t>2081</t>
  </si>
  <si>
    <t>520</t>
  </si>
  <si>
    <t>1.8</t>
  </si>
  <si>
    <t>142.6 Positive</t>
  </si>
  <si>
    <t>&gt;=1.67</t>
  </si>
  <si>
    <t>359.7</t>
  </si>
  <si>
    <t>128.7</t>
  </si>
  <si>
    <t>419.0</t>
  </si>
  <si>
    <t>240.7</t>
  </si>
  <si>
    <t>135.3</t>
  </si>
  <si>
    <t>16673.0</t>
  </si>
  <si>
    <t>293 MFI (RMF = 1.70)</t>
  </si>
  <si>
    <t>164 MFI (RMF = 0.95)</t>
  </si>
  <si>
    <t>242 MFI (RMF = 1.40)</t>
  </si>
  <si>
    <t>239 MFI (RMF = 1.39)</t>
  </si>
  <si>
    <t>173 MFI</t>
  </si>
  <si>
    <t>3374 MFI (RMF = 19.56)</t>
  </si>
  <si>
    <t>1915</t>
  </si>
  <si>
    <t>2016</t>
  </si>
  <si>
    <t>2307</t>
  </si>
  <si>
    <t>1573</t>
  </si>
  <si>
    <t>4134</t>
  </si>
  <si>
    <t>108.66667</t>
  </si>
  <si>
    <t>65.666667</t>
  </si>
  <si>
    <t>142</t>
  </si>
  <si>
    <t>86</t>
  </si>
  <si>
    <t>Median</t>
  </si>
  <si>
    <t>58</t>
  </si>
  <si>
    <t>639</t>
  </si>
  <si>
    <t>287,301</t>
  </si>
  <si>
    <t>170,171</t>
  </si>
  <si>
    <t>432,474</t>
  </si>
  <si>
    <t>269,266</t>
  </si>
  <si>
    <t>Median log fluorescence</t>
  </si>
  <si>
    <t>178,185,198,185</t>
  </si>
  <si>
    <t>576,6278</t>
  </si>
  <si>
    <t>MEDIAN= 2,772 (RMF=1.65)</t>
  </si>
  <si>
    <t>MEDIAN= 1,520 (RMF=0.90)</t>
  </si>
  <si>
    <t>MEDIAN= 3,691 (RMF=2.19)</t>
  </si>
  <si>
    <t>MEDIAN= 2,186 (RMF=1.30)</t>
  </si>
  <si>
    <t>MEDIAN</t>
  </si>
  <si>
    <t>MEDIAN= 1,684</t>
  </si>
  <si>
    <t>MEDIAN= 54,495</t>
  </si>
  <si>
    <t>B-cells Serum 1</t>
  </si>
  <si>
    <t>B-cells Serum 2</t>
  </si>
  <si>
    <t>B-cells Serum 3</t>
  </si>
  <si>
    <t>B-cells Serum 4</t>
  </si>
  <si>
    <t>B-cells Serum 1 Cytometer Reading</t>
  </si>
  <si>
    <t>B-cells Serum 2 Cytometer Reading</t>
  </si>
  <si>
    <t>B-cells Serum 3 Cytometer Reading</t>
  </si>
  <si>
    <t>B-cells Serum 4 Cytometer Reading</t>
  </si>
  <si>
    <t>B-cells Local Negative Control</t>
  </si>
  <si>
    <t>B-cells Local Positive Control</t>
  </si>
  <si>
    <t>B-cells Positive Result Value</t>
  </si>
  <si>
    <t>Bcell</t>
  </si>
  <si>
    <t>116573</t>
  </si>
  <si>
    <t>43766</t>
  </si>
  <si>
    <t>12688</t>
  </si>
  <si>
    <t>13857</t>
  </si>
  <si>
    <t>64258</t>
  </si>
  <si>
    <t>33521</t>
  </si>
  <si>
    <t>7356</t>
  </si>
  <si>
    <t>4684</t>
  </si>
  <si>
    <t>3873</t>
  </si>
  <si>
    <t>3063</t>
  </si>
  <si>
    <t>56918</t>
  </si>
  <si>
    <t>25.33</t>
  </si>
  <si>
    <t>5.83</t>
  </si>
  <si>
    <t>1.84</t>
  </si>
  <si>
    <t>2.22</t>
  </si>
  <si>
    <t>1.79</t>
  </si>
  <si>
    <t>39.69</t>
  </si>
  <si>
    <t>3</t>
  </si>
  <si>
    <t>13.15</t>
  </si>
  <si>
    <t>2.51</t>
  </si>
  <si>
    <t>1.02</t>
  </si>
  <si>
    <t>25952.5</t>
  </si>
  <si>
    <t>41.05</t>
  </si>
  <si>
    <t>RMF Ratio of &gt;2.0</t>
  </si>
  <si>
    <t>3990</t>
  </si>
  <si>
    <t>1064</t>
  </si>
  <si>
    <t>200</t>
  </si>
  <si>
    <t>233</t>
  </si>
  <si>
    <t>228</t>
  </si>
  <si>
    <t>4030</t>
  </si>
  <si>
    <t>RMF &gt;1.3</t>
  </si>
  <si>
    <t>18.11</t>
  </si>
  <si>
    <t>3.33</t>
  </si>
  <si>
    <t>251</t>
  </si>
  <si>
    <t>4583</t>
  </si>
  <si>
    <t>1614</t>
  </si>
  <si>
    <t>379</t>
  </si>
  <si>
    <t>460</t>
  </si>
  <si>
    <t>550</t>
  </si>
  <si>
    <t>7173</t>
  </si>
  <si>
    <t>21.4</t>
  </si>
  <si>
    <t>4.4</t>
  </si>
  <si>
    <t>MCFN 261</t>
  </si>
  <si>
    <t>59.4</t>
  </si>
  <si>
    <t>&gt;2.0</t>
  </si>
  <si>
    <t>371127</t>
  </si>
  <si>
    <t>103872</t>
  </si>
  <si>
    <t>39208</t>
  </si>
  <si>
    <t>43257</t>
  </si>
  <si>
    <t>846460</t>
  </si>
  <si>
    <t>2.795 * av neg control</t>
  </si>
  <si>
    <t>7621, 7018, 6650</t>
  </si>
  <si>
    <t>1325, 1305, 1381</t>
  </si>
  <si>
    <t>282, 302, 268</t>
  </si>
  <si>
    <t>314, 255, 284</t>
  </si>
  <si>
    <t>399</t>
  </si>
  <si>
    <t>4545</t>
  </si>
  <si>
    <t>Ratio cutoff = 2.545</t>
  </si>
  <si>
    <t>540 MCV</t>
  </si>
  <si>
    <t>391 MCV</t>
  </si>
  <si>
    <t>327 MCV</t>
  </si>
  <si>
    <t>338 MCV</t>
  </si>
  <si>
    <t>351 MCV</t>
  </si>
  <si>
    <t>750 MCV</t>
  </si>
  <si>
    <t>391 MCV (40 channel shift)</t>
  </si>
  <si>
    <t>3861</t>
  </si>
  <si>
    <t>2268</t>
  </si>
  <si>
    <t>1939</t>
  </si>
  <si>
    <t>2123</t>
  </si>
  <si>
    <t>12037</t>
  </si>
  <si>
    <t>2220</t>
  </si>
  <si>
    <t>1.7</t>
  </si>
  <si>
    <t>1.1</t>
  </si>
  <si>
    <t>12.7 Positive</t>
  </si>
  <si>
    <t>&gt;=1.61</t>
  </si>
  <si>
    <t>2391.7</t>
  </si>
  <si>
    <t>765.3</t>
  </si>
  <si>
    <t>236.7</t>
  </si>
  <si>
    <t>237.0</t>
  </si>
  <si>
    <t>315.7</t>
  </si>
  <si>
    <t>12600.5</t>
  </si>
  <si>
    <t>433 MFI (RMF = 2.78)</t>
  </si>
  <si>
    <t>179 MFI (RMF = 1.15)</t>
  </si>
  <si>
    <t>147 MFI (RMF = 0.94)</t>
  </si>
  <si>
    <t>156 MFI</t>
  </si>
  <si>
    <t>1535 MFI (RMF = 9.87)</t>
  </si>
  <si>
    <t xml:space="preserve">RMF = 1.30 x Mean of Negative control </t>
  </si>
  <si>
    <t>13296</t>
  </si>
  <si>
    <t>3445</t>
  </si>
  <si>
    <t>3260</t>
  </si>
  <si>
    <t>3442</t>
  </si>
  <si>
    <t>2889</t>
  </si>
  <si>
    <t>10971</t>
  </si>
  <si>
    <t xml:space="preserve"> &gt;3.0 x Trimmed mean</t>
  </si>
  <si>
    <t>797</t>
  </si>
  <si>
    <t>329.3</t>
  </si>
  <si>
    <t>157.7</t>
  </si>
  <si>
    <t>199.7</t>
  </si>
  <si>
    <t>213.7</t>
  </si>
  <si>
    <t>2777</t>
  </si>
  <si>
    <t>5700,5665</t>
  </si>
  <si>
    <t>1049,1017</t>
  </si>
  <si>
    <t>322,328</t>
  </si>
  <si>
    <t>408,373</t>
  </si>
  <si>
    <t>404,387,432</t>
  </si>
  <si>
    <t>993,17084</t>
  </si>
  <si>
    <t>1.2RMF</t>
  </si>
  <si>
    <t>MEDIAN= 49,464 (RMF=6.62)</t>
  </si>
  <si>
    <t>MEDIAN= 19,197 (RMF=2.57)</t>
  </si>
  <si>
    <t>MEDIAN= 10,725 (RMF=1.44)</t>
  </si>
  <si>
    <t>MEDIAN= 53,790 (RMF=7.20)</t>
  </si>
  <si>
    <t>MEDIAN= 7,470</t>
  </si>
  <si>
    <t>MEDIAN= 179,398</t>
  </si>
  <si>
    <t>38408</t>
  </si>
  <si>
    <t>12916</t>
  </si>
  <si>
    <t>56687</t>
  </si>
  <si>
    <t>54094</t>
  </si>
  <si>
    <t>13176</t>
  </si>
  <si>
    <t>69057</t>
  </si>
  <si>
    <t>5262</t>
  </si>
  <si>
    <t>3472</t>
  </si>
  <si>
    <t>6409</t>
  </si>
  <si>
    <t>16849</t>
  </si>
  <si>
    <t>1859</t>
  </si>
  <si>
    <t>38431</t>
  </si>
  <si>
    <t>6.33</t>
  </si>
  <si>
    <t>2.44</t>
  </si>
  <si>
    <t>8.91</t>
  </si>
  <si>
    <t>14.08</t>
  </si>
  <si>
    <t>2.11</t>
  </si>
  <si>
    <t>46.26</t>
  </si>
  <si>
    <t>1.45</t>
  </si>
  <si>
    <t>1.11</t>
  </si>
  <si>
    <t>2.80</t>
  </si>
  <si>
    <t>41419.6</t>
  </si>
  <si>
    <t>13.05</t>
  </si>
  <si>
    <t>310</t>
  </si>
  <si>
    <t>277</t>
  </si>
  <si>
    <t>1354</t>
  </si>
  <si>
    <t>1578</t>
  </si>
  <si>
    <t>117</t>
  </si>
  <si>
    <t>3368</t>
  </si>
  <si>
    <t>1.41</t>
  </si>
  <si>
    <t>2.86</t>
  </si>
  <si>
    <t>3.55</t>
  </si>
  <si>
    <t>209</t>
  </si>
  <si>
    <t>1043</t>
  </si>
  <si>
    <t>454</t>
  </si>
  <si>
    <t>2119</t>
  </si>
  <si>
    <t>575</t>
  </si>
  <si>
    <t>6387</t>
  </si>
  <si>
    <t>2.3</t>
  </si>
  <si>
    <t>3.6</t>
  </si>
  <si>
    <t>5.6</t>
  </si>
  <si>
    <t>MCFN 319</t>
  </si>
  <si>
    <t>RR 37.2</t>
  </si>
  <si>
    <t>RR 2.0</t>
  </si>
  <si>
    <t>76254</t>
  </si>
  <si>
    <t>49932</t>
  </si>
  <si>
    <t>121509</t>
  </si>
  <si>
    <t>148202</t>
  </si>
  <si>
    <t>1083577</t>
  </si>
  <si>
    <t>670,632,623</t>
  </si>
  <si>
    <t>402,320,369</t>
  </si>
  <si>
    <t>1100,1114,1082</t>
  </si>
  <si>
    <t>1836,2127,1544</t>
  </si>
  <si>
    <t>316,394,355</t>
  </si>
  <si>
    <t>8872</t>
  </si>
  <si>
    <t>A ratio of 2.545 or greater</t>
  </si>
  <si>
    <t>373 MCV</t>
  </si>
  <si>
    <t>370 MCV</t>
  </si>
  <si>
    <t>398 MCV</t>
  </si>
  <si>
    <t>451 MCV</t>
  </si>
  <si>
    <t>397 MCV</t>
  </si>
  <si>
    <t>748 MCV</t>
  </si>
  <si>
    <t>437 MCV (40 channel shift)</t>
  </si>
  <si>
    <t>678</t>
  </si>
  <si>
    <t>534</t>
  </si>
  <si>
    <t>885</t>
  </si>
  <si>
    <t>1350</t>
  </si>
  <si>
    <t>414</t>
  </si>
  <si>
    <t>11213</t>
  </si>
  <si>
    <t>635</t>
  </si>
  <si>
    <t>1.2</t>
  </si>
  <si>
    <t>2.2</t>
  </si>
  <si>
    <t>22.3 Positive</t>
  </si>
  <si>
    <t>583.7</t>
  </si>
  <si>
    <t>324.3</t>
  </si>
  <si>
    <t>780.5</t>
  </si>
  <si>
    <t>1473.7</t>
  </si>
  <si>
    <t>461.3</t>
  </si>
  <si>
    <t>21371.0</t>
  </si>
  <si>
    <t>359 MFI (RMF = 1.52)</t>
  </si>
  <si>
    <t>203 MFI (RMF = 0.86)</t>
  </si>
  <si>
    <t>347 MFI (RMF = 1.47)</t>
  </si>
  <si>
    <t>912 MFI (RMF = 3.86)</t>
  </si>
  <si>
    <t>236 MFI</t>
  </si>
  <si>
    <t>10997 MFI (RMF = 46.60)</t>
  </si>
  <si>
    <t>3746</t>
  </si>
  <si>
    <t>3431</t>
  </si>
  <si>
    <t>3318</t>
  </si>
  <si>
    <t>11988</t>
  </si>
  <si>
    <t>118.33333</t>
  </si>
  <si>
    <t>80.666667</t>
  </si>
  <si>
    <t>156</t>
  </si>
  <si>
    <t>195.33333</t>
  </si>
  <si>
    <t>86.333333</t>
  </si>
  <si>
    <t>955</t>
  </si>
  <si>
    <t>751,880</t>
  </si>
  <si>
    <t>440,497</t>
  </si>
  <si>
    <t>1226,1237</t>
  </si>
  <si>
    <t>1694,1777</t>
  </si>
  <si>
    <t>389,377,395,416</t>
  </si>
  <si>
    <t>1078,14730</t>
  </si>
  <si>
    <t>MEDIAN= 14,266 (RMF=1.14)</t>
  </si>
  <si>
    <t>MEDIAN= 10,087 (RMF=0.81)</t>
  </si>
  <si>
    <t>MEDIAN= 17,291 (RMF=1.38)</t>
  </si>
  <si>
    <t>MEDIAN= 22,456 (RMF=1.79)</t>
  </si>
  <si>
    <t>MEDIAN= 12,522</t>
  </si>
  <si>
    <t>MEDIAN= 92,826</t>
  </si>
  <si>
    <t>Positive, Equivocal</t>
  </si>
  <si>
    <t>Negative, Equivocal</t>
  </si>
  <si>
    <t>No consensus</t>
  </si>
  <si>
    <t>N/A</t>
  </si>
  <si>
    <t>No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</si>
</sst>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%"/>
  </numFmts>
  <fonts count="3" x14ac:knownFonts="1">
    <font>
      <sz val="11"/>
      <name val="Aptos Narrow"/>
      <family val="2"/>
    </font>
    <font>
      <sz val="11"/>
      <name val="Aptos Narrow"/>
      <family val="2"/>
    </font>
    <font>
      <b/>
      <sz val="11"/>
      <name val="Aptos Narrow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8">
    <xf numFmtId="0" fontId="0" fillId="0" borderId="0" xfId="0"/>
    <xf numFmtId="0" fontId="0" fillId="0" borderId="0" xfId="0" applyAlignment="1">
      <alignment horizontal="center"/>
    </xf>
    <xf numFmtId="14" fontId="0" fillId="0" borderId="0" xfId="0" applyNumberFormat="1"/>
    <xf numFmtId="0" fontId="0" fillId="0" borderId="0" xfId="0" applyAlignment="1">
      <alignment wrapText="1"/>
    </xf>
    <xf numFmtId="164" fontId="0" fillId="0" borderId="0" xfId="1" applyNumberFormat="1" applyFont="1" applyAlignment="1">
      <alignment horizontal="center"/>
    </xf>
    <xf numFmtId="0" fontId="2" fillId="0" borderId="0" xfId="0" applyFont="1"/>
    <xf numFmtId="0" fontId="2" fillId="0" borderId="0" xfId="0" applyFont="1" applyAlignment="1">
      <alignment horizontal="center"/>
    </xf>
    <xf numFmtId="1" fontId="0" fillId="0" borderId="0" xfId="0" applyNumberFormat="1" applyAlignment="1">
      <alignment horizontal="center"/>
    </xf>
  </cellXfs>
  <cellStyles count="2">
    <cellStyle name="Normal" xfId="0" builtinId="0"/>
    <cellStyle name="Percent" xfId="1" builtinId="5"/>
  </cellStyles>
  <dxfs count="32">
    <dxf>
      <font>
        <b/>
        <i val="0"/>
        <color theme="0"/>
      </font>
      <fill>
        <patternFill>
          <bgColor rgb="FFFF0000"/>
        </patternFill>
      </fill>
    </dxf>
    <dxf>
      <font>
        <b val="0"/>
        <i val="0"/>
        <strike/>
        <color auto="1"/>
      </font>
      <fill>
        <patternFill patternType="none">
          <bgColor auto="1"/>
        </patternFill>
      </fill>
    </dxf>
    <dxf>
      <font>
        <b val="0"/>
        <i/>
        <color auto="1"/>
      </font>
      <fill>
        <patternFill patternType="none">
          <bgColor auto="1"/>
        </patternFill>
      </fill>
    </dxf>
    <dxf>
      <font>
        <b val="0"/>
        <i val="0"/>
        <strike val="0"/>
        <color theme="0" tint="-0.499984740745262"/>
      </font>
      <fill>
        <patternFill patternType="solid">
          <bgColor theme="0" tint="-0.24994659260841701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 val="0"/>
        <i val="0"/>
        <strike/>
        <color auto="1"/>
      </font>
      <fill>
        <patternFill patternType="none">
          <bgColor auto="1"/>
        </patternFill>
      </fill>
    </dxf>
    <dxf>
      <font>
        <b val="0"/>
        <i/>
        <color auto="1"/>
      </font>
      <fill>
        <patternFill patternType="none">
          <bgColor auto="1"/>
        </patternFill>
      </fill>
    </dxf>
    <dxf>
      <font>
        <b val="0"/>
        <i val="0"/>
        <strike val="0"/>
        <color theme="0" tint="-0.499984740745262"/>
      </font>
      <fill>
        <patternFill patternType="solid">
          <bgColor theme="0" tint="-0.24994659260841701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 val="0"/>
        <i val="0"/>
        <strike/>
        <color auto="1"/>
      </font>
      <fill>
        <patternFill patternType="none">
          <bgColor auto="1"/>
        </patternFill>
      </fill>
    </dxf>
    <dxf>
      <font>
        <b val="0"/>
        <i/>
        <color auto="1"/>
      </font>
      <fill>
        <patternFill patternType="none">
          <bgColor auto="1"/>
        </patternFill>
      </fill>
    </dxf>
    <dxf>
      <font>
        <b val="0"/>
        <i val="0"/>
        <strike val="0"/>
        <color theme="0" tint="-0.499984740745262"/>
      </font>
      <fill>
        <patternFill patternType="solid">
          <bgColor theme="0" tint="-0.24994659260841701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 val="0"/>
        <i val="0"/>
        <strike/>
        <color auto="1"/>
      </font>
      <fill>
        <patternFill patternType="none">
          <bgColor auto="1"/>
        </patternFill>
      </fill>
    </dxf>
    <dxf>
      <font>
        <b val="0"/>
        <i/>
        <color auto="1"/>
      </font>
      <fill>
        <patternFill patternType="none">
          <bgColor auto="1"/>
        </patternFill>
      </fill>
    </dxf>
    <dxf>
      <font>
        <b val="0"/>
        <i val="0"/>
        <strike val="0"/>
        <color theme="0" tint="-0.499984740745262"/>
      </font>
      <fill>
        <patternFill patternType="solid">
          <bgColor theme="0" tint="-0.24994659260841701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 val="0"/>
        <i val="0"/>
        <strike/>
        <color auto="1"/>
      </font>
      <fill>
        <patternFill patternType="none">
          <bgColor auto="1"/>
        </patternFill>
      </fill>
    </dxf>
    <dxf>
      <font>
        <b val="0"/>
        <i/>
        <color auto="1"/>
      </font>
      <fill>
        <patternFill patternType="none">
          <bgColor auto="1"/>
        </patternFill>
      </fill>
    </dxf>
    <dxf>
      <font>
        <b val="0"/>
        <i val="0"/>
        <strike val="0"/>
        <color theme="0" tint="-0.499984740745262"/>
      </font>
      <fill>
        <patternFill patternType="solid">
          <bgColor theme="0" tint="-0.24994659260841701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 val="0"/>
        <i val="0"/>
        <strike/>
        <color auto="1"/>
      </font>
      <fill>
        <patternFill patternType="none">
          <bgColor auto="1"/>
        </patternFill>
      </fill>
    </dxf>
    <dxf>
      <font>
        <b val="0"/>
        <i/>
        <color auto="1"/>
      </font>
      <fill>
        <patternFill patternType="none">
          <bgColor auto="1"/>
        </patternFill>
      </fill>
    </dxf>
    <dxf>
      <font>
        <b val="0"/>
        <i val="0"/>
        <strike val="0"/>
        <color theme="0" tint="-0.499984740745262"/>
      </font>
      <fill>
        <patternFill patternType="solid">
          <bgColor theme="0" tint="-0.24994659260841701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 val="0"/>
        <i val="0"/>
        <strike/>
        <color auto="1"/>
      </font>
      <fill>
        <patternFill patternType="none">
          <bgColor auto="1"/>
        </patternFill>
      </fill>
    </dxf>
    <dxf>
      <font>
        <b val="0"/>
        <i/>
        <color auto="1"/>
      </font>
      <fill>
        <patternFill patternType="none">
          <bgColor auto="1"/>
        </patternFill>
      </fill>
    </dxf>
    <dxf>
      <font>
        <b val="0"/>
        <i val="0"/>
        <strike val="0"/>
        <color theme="0" tint="-0.499984740745262"/>
      </font>
      <fill>
        <patternFill patternType="solid">
          <bgColor theme="0" tint="-0.24994659260841701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 val="0"/>
        <i val="0"/>
        <strike/>
        <color auto="1"/>
      </font>
      <fill>
        <patternFill patternType="none">
          <bgColor auto="1"/>
        </patternFill>
      </fill>
    </dxf>
    <dxf>
      <font>
        <b val="0"/>
        <i/>
        <color auto="1"/>
      </font>
      <fill>
        <patternFill patternType="none">
          <bgColor auto="1"/>
        </patternFill>
      </fill>
    </dxf>
    <dxf>
      <font>
        <b val="0"/>
        <i val="0"/>
        <strike val="0"/>
        <color theme="0" tint="-0.499984740745262"/>
      </font>
      <fill>
        <patternFill patternType="solid">
          <bgColor theme="0" tint="-0.24994659260841701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18F0DAA-77B9-4517-98D9-2C6B35F3899D}">
  <sheetPr>
    <tabColor theme="3" tint="0.749992370372631"/>
  </sheetPr>
  <dimension ref="A1:Y35"/>
  <sheetViews>
    <sheetView tabSelected="1" workbookViewId="0"/>
  </sheetViews>
  <sheetFormatPr defaultRowHeight="14.5" x14ac:dyDescent="0.35"/>
  <cols>
    <col min="1" max="1" width="20.81640625" bestFit="1" customWidth="1"/>
    <col min="2" max="5" width="18.54296875" style="1" customWidth="1"/>
    <col min="6" max="15" width="29.6328125" customWidth="1"/>
    <col min="16" max="17" width="29.6328125" style="2" customWidth="1"/>
    <col min="18" max="19" width="29.6328125" customWidth="1"/>
    <col min="20" max="21" width="29.6328125" style="3" customWidth="1"/>
    <col min="22" max="22" width="29.6328125" style="1" customWidth="1"/>
    <col min="23" max="24" width="8.7265625" style="1"/>
  </cols>
  <sheetData>
    <row r="1" spans="1:25" x14ac:dyDescent="0.35">
      <c r="A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25" x14ac:dyDescent="0.35">
      <c r="A2" t="s">
        <v>5</v>
      </c>
      <c r="B2" s="1">
        <v>19</v>
      </c>
      <c r="C2" s="1">
        <v>19</v>
      </c>
      <c r="D2" s="1">
        <v>19</v>
      </c>
      <c r="E2" s="1">
        <v>19</v>
      </c>
    </row>
    <row r="3" spans="1:25" x14ac:dyDescent="0.35">
      <c r="A3" t="s">
        <v>6</v>
      </c>
      <c r="B3" s="1">
        <v>19</v>
      </c>
      <c r="C3" s="1">
        <v>19</v>
      </c>
      <c r="D3" s="1">
        <v>19</v>
      </c>
      <c r="E3" s="1">
        <v>19</v>
      </c>
    </row>
    <row r="4" spans="1:25" x14ac:dyDescent="0.35">
      <c r="A4" t="s">
        <v>7</v>
      </c>
      <c r="B4" s="1">
        <v>0</v>
      </c>
      <c r="C4" s="1">
        <v>0</v>
      </c>
      <c r="D4" s="1">
        <v>1</v>
      </c>
      <c r="E4" s="1">
        <v>1</v>
      </c>
    </row>
    <row r="5" spans="1:25" x14ac:dyDescent="0.35">
      <c r="A5" t="s">
        <v>8</v>
      </c>
      <c r="B5" s="1">
        <v>1</v>
      </c>
      <c r="C5" s="1">
        <v>17</v>
      </c>
      <c r="D5" s="1">
        <v>0</v>
      </c>
      <c r="E5" s="1">
        <v>0</v>
      </c>
    </row>
    <row r="6" spans="1:25" x14ac:dyDescent="0.35">
      <c r="A6" t="s">
        <v>9</v>
      </c>
      <c r="B6" s="1">
        <v>18</v>
      </c>
      <c r="C6" s="1">
        <v>2</v>
      </c>
      <c r="D6" s="1">
        <v>18</v>
      </c>
      <c r="E6" s="1">
        <v>18</v>
      </c>
    </row>
    <row r="7" spans="1:25" x14ac:dyDescent="0.35">
      <c r="A7" t="s">
        <v>10</v>
      </c>
      <c r="B7" s="1">
        <v>0</v>
      </c>
      <c r="C7" s="1">
        <v>0</v>
      </c>
      <c r="D7" s="1">
        <v>0</v>
      </c>
      <c r="E7" s="1">
        <v>0</v>
      </c>
    </row>
    <row r="8" spans="1:25" x14ac:dyDescent="0.35">
      <c r="A8" t="s">
        <v>11</v>
      </c>
      <c r="B8" s="4">
        <v>5.2631578947368418E-2</v>
      </c>
      <c r="C8" s="4">
        <v>0.89473684210526316</v>
      </c>
      <c r="D8" s="4">
        <v>0</v>
      </c>
      <c r="E8" s="4">
        <v>0</v>
      </c>
    </row>
    <row r="9" spans="1:25" x14ac:dyDescent="0.35">
      <c r="A9" t="s">
        <v>12</v>
      </c>
      <c r="B9" s="4">
        <v>0.94736842105263153</v>
      </c>
      <c r="C9" s="4">
        <v>0.10526315789473684</v>
      </c>
      <c r="D9" s="4">
        <v>1</v>
      </c>
      <c r="E9" s="4">
        <v>1</v>
      </c>
    </row>
    <row r="10" spans="1:25" x14ac:dyDescent="0.35">
      <c r="A10" t="s">
        <v>13</v>
      </c>
      <c r="B10" s="4">
        <v>0</v>
      </c>
      <c r="C10" s="4">
        <v>0</v>
      </c>
      <c r="D10" s="4">
        <v>0</v>
      </c>
      <c r="E10" s="4">
        <v>0</v>
      </c>
    </row>
    <row r="11" spans="1:25" x14ac:dyDescent="0.35">
      <c r="A11" s="5" t="s">
        <v>14</v>
      </c>
      <c r="B11" s="6" t="s">
        <v>9</v>
      </c>
      <c r="C11" s="6" t="s">
        <v>8</v>
      </c>
      <c r="D11" s="6" t="s">
        <v>9</v>
      </c>
      <c r="E11" s="6" t="s">
        <v>9</v>
      </c>
    </row>
    <row r="12" spans="1:25" x14ac:dyDescent="0.35">
      <c r="A12" t="s">
        <v>15</v>
      </c>
      <c r="B12" s="1" t="s">
        <v>553</v>
      </c>
      <c r="C12" s="1" t="s">
        <v>554</v>
      </c>
      <c r="D12" s="1" t="s">
        <v>553</v>
      </c>
      <c r="E12" s="1" t="s">
        <v>553</v>
      </c>
    </row>
    <row r="13" spans="1:25" x14ac:dyDescent="0.35">
      <c r="A13" t="s">
        <v>16</v>
      </c>
      <c r="B13" s="1">
        <v>18</v>
      </c>
      <c r="C13" s="1">
        <v>17</v>
      </c>
      <c r="D13" s="1">
        <v>18</v>
      </c>
      <c r="E13" s="1">
        <v>18</v>
      </c>
    </row>
    <row r="14" spans="1:25" x14ac:dyDescent="0.35">
      <c r="A14" t="s">
        <v>17</v>
      </c>
      <c r="B14" s="1">
        <v>1</v>
      </c>
      <c r="C14" s="1">
        <v>2</v>
      </c>
      <c r="D14" s="1">
        <v>0</v>
      </c>
      <c r="E14" s="1">
        <v>0</v>
      </c>
    </row>
    <row r="15" spans="1:25" x14ac:dyDescent="0.35">
      <c r="A15" t="s">
        <v>18</v>
      </c>
      <c r="B15" s="1" t="s">
        <v>52</v>
      </c>
      <c r="C15" s="1" t="s">
        <v>52</v>
      </c>
      <c r="D15" s="1" t="s">
        <v>52</v>
      </c>
      <c r="E15" s="1" t="s">
        <v>52</v>
      </c>
    </row>
    <row r="16" spans="1:25" x14ac:dyDescent="0.35">
      <c r="A16" t="s">
        <v>19</v>
      </c>
      <c r="B16" s="1" t="s">
        <v>20</v>
      </c>
      <c r="C16" s="1" t="s">
        <v>21</v>
      </c>
      <c r="D16" s="1" t="s">
        <v>22</v>
      </c>
      <c r="E16" s="1" t="s">
        <v>23</v>
      </c>
      <c r="F16" t="s">
        <v>24</v>
      </c>
      <c r="G16" t="s">
        <v>25</v>
      </c>
      <c r="H16" t="s">
        <v>26</v>
      </c>
      <c r="I16" t="s">
        <v>27</v>
      </c>
      <c r="J16" t="s">
        <v>28</v>
      </c>
      <c r="K16" t="s">
        <v>29</v>
      </c>
      <c r="L16" t="s">
        <v>30</v>
      </c>
      <c r="M16" t="s">
        <v>31</v>
      </c>
      <c r="N16" t="s">
        <v>32</v>
      </c>
      <c r="O16" t="s">
        <v>33</v>
      </c>
      <c r="P16" s="2" t="s">
        <v>34</v>
      </c>
      <c r="Q16" s="2" t="s">
        <v>35</v>
      </c>
      <c r="R16" t="s">
        <v>36</v>
      </c>
      <c r="S16" t="s">
        <v>37</v>
      </c>
      <c r="T16" s="3" t="s">
        <v>38</v>
      </c>
      <c r="U16" s="3" t="s">
        <v>39</v>
      </c>
      <c r="V16" s="6" t="s">
        <v>40</v>
      </c>
      <c r="W16" s="6" t="s">
        <v>41</v>
      </c>
      <c r="X16" s="6" t="s">
        <v>18</v>
      </c>
      <c r="Y16" t="s">
        <v>42</v>
      </c>
    </row>
    <row r="17" spans="1:25" x14ac:dyDescent="0.35">
      <c r="A17" t="s">
        <v>43</v>
      </c>
      <c r="B17" s="1" t="s">
        <v>9</v>
      </c>
      <c r="C17" s="1" t="s">
        <v>8</v>
      </c>
      <c r="D17" s="1" t="s">
        <v>9</v>
      </c>
      <c r="E17" s="1" t="s">
        <v>9</v>
      </c>
      <c r="F17" t="s">
        <v>44</v>
      </c>
      <c r="G17" t="s">
        <v>45</v>
      </c>
      <c r="H17" t="s">
        <v>46</v>
      </c>
      <c r="I17" t="s">
        <v>47</v>
      </c>
      <c r="J17" t="s">
        <v>48</v>
      </c>
      <c r="K17">
        <v>90</v>
      </c>
      <c r="M17" t="s">
        <v>49</v>
      </c>
      <c r="N17" t="s">
        <v>50</v>
      </c>
      <c r="O17" t="s">
        <v>51</v>
      </c>
      <c r="P17" s="2">
        <v>46225</v>
      </c>
      <c r="Q17" s="2">
        <v>46226</v>
      </c>
      <c r="R17" t="s">
        <v>52</v>
      </c>
      <c r="S17" t="s">
        <v>53</v>
      </c>
      <c r="V17" s="1">
        <v>4</v>
      </c>
      <c r="W17" s="7">
        <v>4</v>
      </c>
      <c r="X17" s="7">
        <v>4</v>
      </c>
      <c r="Y17" t="s">
        <v>52</v>
      </c>
    </row>
    <row r="18" spans="1:25" x14ac:dyDescent="0.35">
      <c r="A18" t="s">
        <v>54</v>
      </c>
      <c r="B18" s="1" t="s">
        <v>9</v>
      </c>
      <c r="C18" s="1" t="s">
        <v>8</v>
      </c>
      <c r="D18" s="1" t="s">
        <v>9</v>
      </c>
      <c r="E18" s="1" t="s">
        <v>9</v>
      </c>
      <c r="F18" t="s">
        <v>55</v>
      </c>
      <c r="G18" t="s">
        <v>56</v>
      </c>
      <c r="H18" t="s">
        <v>57</v>
      </c>
      <c r="I18" t="s">
        <v>58</v>
      </c>
      <c r="K18">
        <v>100</v>
      </c>
      <c r="M18" t="s">
        <v>59</v>
      </c>
      <c r="N18" t="s">
        <v>60</v>
      </c>
      <c r="O18" t="s">
        <v>61</v>
      </c>
      <c r="P18" s="2">
        <v>46225</v>
      </c>
      <c r="Q18" s="2">
        <v>46225</v>
      </c>
      <c r="R18" t="s">
        <v>52</v>
      </c>
      <c r="S18" t="s">
        <v>53</v>
      </c>
      <c r="V18" s="1">
        <v>4</v>
      </c>
      <c r="W18" s="7">
        <v>4</v>
      </c>
      <c r="X18" s="7">
        <v>4</v>
      </c>
      <c r="Y18" t="s">
        <v>52</v>
      </c>
    </row>
    <row r="19" spans="1:25" x14ac:dyDescent="0.35">
      <c r="A19" t="s">
        <v>62</v>
      </c>
      <c r="B19" s="1" t="s">
        <v>9</v>
      </c>
      <c r="C19" s="1" t="s">
        <v>8</v>
      </c>
      <c r="D19" s="1" t="s">
        <v>9</v>
      </c>
      <c r="E19" s="1" t="s">
        <v>9</v>
      </c>
      <c r="F19" t="s">
        <v>63</v>
      </c>
      <c r="G19" t="s">
        <v>64</v>
      </c>
      <c r="H19" t="s">
        <v>65</v>
      </c>
      <c r="I19" t="s">
        <v>65</v>
      </c>
      <c r="J19" t="s">
        <v>66</v>
      </c>
      <c r="K19">
        <v>99</v>
      </c>
      <c r="M19" t="s">
        <v>63</v>
      </c>
      <c r="N19" t="s">
        <v>67</v>
      </c>
      <c r="O19" t="s">
        <v>68</v>
      </c>
      <c r="P19" s="2">
        <v>46225</v>
      </c>
      <c r="Q19" s="2">
        <v>46225</v>
      </c>
      <c r="R19" t="s">
        <v>52</v>
      </c>
      <c r="S19" t="s">
        <v>53</v>
      </c>
      <c r="V19" s="1">
        <v>4</v>
      </c>
      <c r="W19" s="7">
        <v>4</v>
      </c>
      <c r="X19" s="7">
        <v>4</v>
      </c>
      <c r="Y19" t="s">
        <v>52</v>
      </c>
    </row>
    <row r="20" spans="1:25" x14ac:dyDescent="0.35">
      <c r="A20" t="s">
        <v>69</v>
      </c>
      <c r="B20" s="1" t="s">
        <v>9</v>
      </c>
      <c r="C20" s="1" t="s">
        <v>8</v>
      </c>
      <c r="D20" s="1" t="s">
        <v>9</v>
      </c>
      <c r="E20" s="1" t="s">
        <v>9</v>
      </c>
      <c r="F20" t="s">
        <v>70</v>
      </c>
      <c r="G20" t="s">
        <v>71</v>
      </c>
      <c r="H20" t="s">
        <v>72</v>
      </c>
      <c r="I20" t="s">
        <v>73</v>
      </c>
      <c r="M20" t="s">
        <v>74</v>
      </c>
      <c r="N20" t="s">
        <v>75</v>
      </c>
      <c r="O20" t="s">
        <v>76</v>
      </c>
      <c r="P20" s="2">
        <v>46225</v>
      </c>
      <c r="Q20" s="2">
        <v>46226</v>
      </c>
      <c r="R20" t="s">
        <v>52</v>
      </c>
      <c r="S20" t="s">
        <v>53</v>
      </c>
      <c r="V20" s="1">
        <v>4</v>
      </c>
      <c r="W20" s="7">
        <v>4</v>
      </c>
      <c r="X20" s="7">
        <v>4</v>
      </c>
      <c r="Y20" t="s">
        <v>52</v>
      </c>
    </row>
    <row r="21" spans="1:25" x14ac:dyDescent="0.35">
      <c r="A21" t="s">
        <v>77</v>
      </c>
      <c r="B21" s="1" t="s">
        <v>9</v>
      </c>
      <c r="C21" s="1" t="s">
        <v>8</v>
      </c>
      <c r="D21" s="1" t="s">
        <v>9</v>
      </c>
      <c r="E21" s="1" t="s">
        <v>9</v>
      </c>
      <c r="F21" t="s">
        <v>78</v>
      </c>
      <c r="G21" t="s">
        <v>79</v>
      </c>
      <c r="H21" t="s">
        <v>80</v>
      </c>
      <c r="I21" t="s">
        <v>81</v>
      </c>
      <c r="J21" t="s">
        <v>82</v>
      </c>
      <c r="K21">
        <v>100</v>
      </c>
      <c r="M21" t="s">
        <v>83</v>
      </c>
      <c r="N21" t="s">
        <v>84</v>
      </c>
      <c r="O21" t="s">
        <v>85</v>
      </c>
      <c r="P21" s="2">
        <v>46225</v>
      </c>
      <c r="Q21" s="2">
        <v>46226</v>
      </c>
      <c r="R21" t="s">
        <v>52</v>
      </c>
      <c r="S21" t="s">
        <v>53</v>
      </c>
      <c r="V21" s="1">
        <v>4</v>
      </c>
      <c r="W21" s="7">
        <v>4</v>
      </c>
      <c r="X21" s="7">
        <v>4</v>
      </c>
      <c r="Y21" t="s">
        <v>52</v>
      </c>
    </row>
    <row r="22" spans="1:25" x14ac:dyDescent="0.35">
      <c r="A22" t="s">
        <v>86</v>
      </c>
      <c r="B22" s="1" t="s">
        <v>9</v>
      </c>
      <c r="C22" s="1" t="s">
        <v>8</v>
      </c>
      <c r="D22" s="1" t="s">
        <v>9</v>
      </c>
      <c r="E22" s="1" t="s">
        <v>9</v>
      </c>
      <c r="F22" t="s">
        <v>87</v>
      </c>
      <c r="G22" t="s">
        <v>88</v>
      </c>
      <c r="H22" t="s">
        <v>89</v>
      </c>
      <c r="I22" t="s">
        <v>90</v>
      </c>
      <c r="K22">
        <v>99</v>
      </c>
      <c r="L22" t="s">
        <v>91</v>
      </c>
      <c r="M22" t="s">
        <v>92</v>
      </c>
      <c r="N22" t="s">
        <v>93</v>
      </c>
      <c r="O22" t="s">
        <v>94</v>
      </c>
      <c r="P22" s="2">
        <v>46225</v>
      </c>
      <c r="Q22" s="2">
        <v>46225</v>
      </c>
      <c r="R22" t="s">
        <v>52</v>
      </c>
      <c r="S22" t="s">
        <v>53</v>
      </c>
      <c r="V22" s="1">
        <v>4</v>
      </c>
      <c r="W22" s="7">
        <v>4</v>
      </c>
      <c r="X22" s="7">
        <v>4</v>
      </c>
      <c r="Y22" t="s">
        <v>52</v>
      </c>
    </row>
    <row r="23" spans="1:25" x14ac:dyDescent="0.35">
      <c r="A23" t="s">
        <v>95</v>
      </c>
      <c r="B23" s="1" t="s">
        <v>9</v>
      </c>
      <c r="C23" s="1" t="s">
        <v>8</v>
      </c>
      <c r="D23" s="1" t="s">
        <v>9</v>
      </c>
      <c r="E23" s="1" t="s">
        <v>9</v>
      </c>
      <c r="F23" t="s">
        <v>96</v>
      </c>
      <c r="G23" t="s">
        <v>97</v>
      </c>
      <c r="H23" t="s">
        <v>98</v>
      </c>
      <c r="I23" t="s">
        <v>99</v>
      </c>
      <c r="J23" t="s">
        <v>100</v>
      </c>
      <c r="K23">
        <v>98</v>
      </c>
      <c r="M23" t="s">
        <v>101</v>
      </c>
      <c r="N23" t="s">
        <v>102</v>
      </c>
      <c r="O23" t="s">
        <v>103</v>
      </c>
      <c r="P23" s="2">
        <v>46225</v>
      </c>
      <c r="Q23" s="2">
        <v>46225</v>
      </c>
      <c r="R23" t="s">
        <v>52</v>
      </c>
      <c r="S23" t="s">
        <v>53</v>
      </c>
      <c r="V23" s="1">
        <v>4</v>
      </c>
      <c r="W23" s="7">
        <v>4</v>
      </c>
      <c r="X23" s="7">
        <v>4</v>
      </c>
      <c r="Y23" t="s">
        <v>52</v>
      </c>
    </row>
    <row r="24" spans="1:25" x14ac:dyDescent="0.35">
      <c r="A24" t="s">
        <v>104</v>
      </c>
      <c r="B24" s="1" t="s">
        <v>9</v>
      </c>
      <c r="C24" s="1" t="s">
        <v>8</v>
      </c>
      <c r="D24" s="1" t="s">
        <v>9</v>
      </c>
      <c r="E24" s="1" t="s">
        <v>9</v>
      </c>
      <c r="F24" t="s">
        <v>92</v>
      </c>
      <c r="G24" t="s">
        <v>105</v>
      </c>
      <c r="H24" t="s">
        <v>106</v>
      </c>
      <c r="I24" t="s">
        <v>106</v>
      </c>
      <c r="J24" t="s">
        <v>107</v>
      </c>
      <c r="K24">
        <v>95</v>
      </c>
      <c r="L24" t="s">
        <v>108</v>
      </c>
      <c r="M24" t="s">
        <v>109</v>
      </c>
      <c r="N24" t="s">
        <v>110</v>
      </c>
      <c r="O24" t="s">
        <v>111</v>
      </c>
      <c r="P24" s="2">
        <v>46225</v>
      </c>
      <c r="Q24" s="2">
        <v>46225</v>
      </c>
      <c r="R24" t="s">
        <v>52</v>
      </c>
      <c r="S24" t="s">
        <v>53</v>
      </c>
      <c r="V24" s="1">
        <v>4</v>
      </c>
      <c r="W24" s="7">
        <v>4</v>
      </c>
      <c r="X24" s="7">
        <v>4</v>
      </c>
      <c r="Y24" t="s">
        <v>52</v>
      </c>
    </row>
    <row r="25" spans="1:25" x14ac:dyDescent="0.35">
      <c r="A25" t="s">
        <v>112</v>
      </c>
      <c r="B25" s="1" t="s">
        <v>9</v>
      </c>
      <c r="C25" s="1" t="s">
        <v>8</v>
      </c>
      <c r="D25" s="1" t="s">
        <v>9</v>
      </c>
      <c r="E25" s="1" t="s">
        <v>9</v>
      </c>
      <c r="F25" t="s">
        <v>113</v>
      </c>
      <c r="G25" t="s">
        <v>114</v>
      </c>
      <c r="H25" t="s">
        <v>115</v>
      </c>
      <c r="I25" t="s">
        <v>116</v>
      </c>
      <c r="J25" t="s">
        <v>117</v>
      </c>
      <c r="K25">
        <v>0</v>
      </c>
      <c r="N25" t="s">
        <v>118</v>
      </c>
      <c r="O25" t="s">
        <v>119</v>
      </c>
      <c r="P25" s="2">
        <v>46225</v>
      </c>
      <c r="Q25" s="2">
        <v>46226</v>
      </c>
      <c r="R25" t="s">
        <v>52</v>
      </c>
      <c r="S25" t="s">
        <v>53</v>
      </c>
      <c r="V25" s="1">
        <v>4</v>
      </c>
      <c r="W25" s="7">
        <v>4</v>
      </c>
      <c r="X25" s="7">
        <v>4</v>
      </c>
      <c r="Y25" t="s">
        <v>52</v>
      </c>
    </row>
    <row r="26" spans="1:25" x14ac:dyDescent="0.35">
      <c r="A26" t="s">
        <v>120</v>
      </c>
      <c r="B26" s="1" t="s">
        <v>9</v>
      </c>
      <c r="C26" s="1" t="s">
        <v>8</v>
      </c>
      <c r="D26" s="1" t="s">
        <v>9</v>
      </c>
      <c r="E26" s="1" t="s">
        <v>9</v>
      </c>
      <c r="F26" t="s">
        <v>121</v>
      </c>
      <c r="G26" t="s">
        <v>122</v>
      </c>
      <c r="H26" t="s">
        <v>123</v>
      </c>
      <c r="I26" t="s">
        <v>124</v>
      </c>
      <c r="J26" t="s">
        <v>125</v>
      </c>
      <c r="L26" t="s">
        <v>126</v>
      </c>
      <c r="M26" t="s">
        <v>98</v>
      </c>
      <c r="N26" t="s">
        <v>127</v>
      </c>
      <c r="O26" t="s">
        <v>128</v>
      </c>
      <c r="P26" s="2">
        <v>46225</v>
      </c>
      <c r="Q26" s="2">
        <v>46226</v>
      </c>
      <c r="R26" t="s">
        <v>52</v>
      </c>
      <c r="S26" t="s">
        <v>53</v>
      </c>
      <c r="V26" s="1">
        <v>4</v>
      </c>
      <c r="W26" s="7">
        <v>4</v>
      </c>
      <c r="X26" s="7">
        <v>4</v>
      </c>
      <c r="Y26" t="s">
        <v>52</v>
      </c>
    </row>
    <row r="27" spans="1:25" x14ac:dyDescent="0.35">
      <c r="A27" t="s">
        <v>129</v>
      </c>
      <c r="B27" s="1" t="s">
        <v>9</v>
      </c>
      <c r="C27" s="1" t="s">
        <v>8</v>
      </c>
      <c r="D27" s="1" t="s">
        <v>9</v>
      </c>
      <c r="E27" s="1" t="s">
        <v>9</v>
      </c>
      <c r="F27" t="s">
        <v>130</v>
      </c>
      <c r="G27" t="s">
        <v>131</v>
      </c>
      <c r="H27" t="s">
        <v>132</v>
      </c>
      <c r="I27" t="s">
        <v>133</v>
      </c>
      <c r="J27" t="s">
        <v>134</v>
      </c>
      <c r="M27" t="s">
        <v>135</v>
      </c>
      <c r="N27" t="s">
        <v>136</v>
      </c>
      <c r="O27" t="s">
        <v>137</v>
      </c>
      <c r="P27" s="2">
        <v>46225</v>
      </c>
      <c r="Q27" s="2">
        <v>46225</v>
      </c>
      <c r="R27" t="s">
        <v>52</v>
      </c>
      <c r="S27" t="s">
        <v>53</v>
      </c>
      <c r="V27" s="1">
        <v>4</v>
      </c>
      <c r="W27" s="7">
        <v>4</v>
      </c>
      <c r="X27" s="7">
        <v>4</v>
      </c>
      <c r="Y27" t="s">
        <v>52</v>
      </c>
    </row>
    <row r="28" spans="1:25" x14ac:dyDescent="0.35">
      <c r="A28" t="s">
        <v>138</v>
      </c>
      <c r="B28" s="1" t="s">
        <v>9</v>
      </c>
      <c r="C28" s="1" t="s">
        <v>8</v>
      </c>
      <c r="D28" s="1" t="s">
        <v>9</v>
      </c>
      <c r="E28" s="1" t="s">
        <v>9</v>
      </c>
      <c r="F28" t="s">
        <v>139</v>
      </c>
      <c r="G28" t="s">
        <v>140</v>
      </c>
      <c r="H28" t="s">
        <v>141</v>
      </c>
      <c r="I28" t="s">
        <v>142</v>
      </c>
      <c r="K28">
        <v>85</v>
      </c>
      <c r="M28" t="s">
        <v>143</v>
      </c>
      <c r="N28" t="s">
        <v>144</v>
      </c>
      <c r="O28" t="s">
        <v>145</v>
      </c>
      <c r="P28" s="2">
        <v>46225</v>
      </c>
      <c r="Q28" s="2">
        <v>46225</v>
      </c>
      <c r="R28" t="s">
        <v>52</v>
      </c>
      <c r="S28" t="s">
        <v>53</v>
      </c>
      <c r="V28" s="1">
        <v>4</v>
      </c>
      <c r="W28" s="7">
        <v>4</v>
      </c>
      <c r="X28" s="7">
        <v>4</v>
      </c>
      <c r="Y28" t="s">
        <v>52</v>
      </c>
    </row>
    <row r="29" spans="1:25" x14ac:dyDescent="0.35">
      <c r="A29" t="s">
        <v>146</v>
      </c>
      <c r="B29" s="1" t="s">
        <v>9</v>
      </c>
      <c r="C29" s="1" t="s">
        <v>8</v>
      </c>
      <c r="D29" s="1" t="s">
        <v>9</v>
      </c>
      <c r="E29" s="1" t="s">
        <v>9</v>
      </c>
      <c r="F29" t="s">
        <v>106</v>
      </c>
      <c r="G29" t="s">
        <v>147</v>
      </c>
      <c r="H29" t="s">
        <v>148</v>
      </c>
      <c r="I29" t="s">
        <v>149</v>
      </c>
      <c r="J29" t="s">
        <v>150</v>
      </c>
      <c r="K29">
        <v>79.400000000000006</v>
      </c>
      <c r="M29" t="s">
        <v>151</v>
      </c>
      <c r="N29" t="s">
        <v>152</v>
      </c>
      <c r="O29" t="s">
        <v>153</v>
      </c>
      <c r="P29" s="2">
        <v>46225</v>
      </c>
      <c r="Q29" s="2">
        <v>46226</v>
      </c>
      <c r="R29" t="s">
        <v>52</v>
      </c>
      <c r="S29" t="s">
        <v>53</v>
      </c>
      <c r="V29" s="1">
        <v>4</v>
      </c>
      <c r="W29" s="7">
        <v>4</v>
      </c>
      <c r="X29" s="7">
        <v>4</v>
      </c>
      <c r="Y29" t="s">
        <v>52</v>
      </c>
    </row>
    <row r="30" spans="1:25" x14ac:dyDescent="0.35">
      <c r="A30" t="s">
        <v>154</v>
      </c>
      <c r="B30" s="1" t="s">
        <v>9</v>
      </c>
      <c r="C30" s="1" t="s">
        <v>8</v>
      </c>
      <c r="D30" s="1" t="s">
        <v>9</v>
      </c>
      <c r="E30" s="1" t="s">
        <v>9</v>
      </c>
      <c r="F30" t="s">
        <v>155</v>
      </c>
      <c r="G30" t="s">
        <v>156</v>
      </c>
      <c r="H30" t="s">
        <v>157</v>
      </c>
      <c r="I30" t="s">
        <v>158</v>
      </c>
      <c r="J30" t="s">
        <v>159</v>
      </c>
      <c r="K30">
        <v>100</v>
      </c>
      <c r="M30" t="s">
        <v>160</v>
      </c>
      <c r="N30" t="s">
        <v>161</v>
      </c>
      <c r="O30" t="s">
        <v>162</v>
      </c>
      <c r="P30" s="2">
        <v>46225</v>
      </c>
      <c r="Q30" s="2">
        <v>46225</v>
      </c>
      <c r="R30" t="s">
        <v>52</v>
      </c>
      <c r="S30" t="s">
        <v>53</v>
      </c>
      <c r="V30" s="1">
        <v>4</v>
      </c>
      <c r="W30" s="7">
        <v>4</v>
      </c>
      <c r="X30" s="7">
        <v>4</v>
      </c>
      <c r="Y30" t="s">
        <v>52</v>
      </c>
    </row>
    <row r="31" spans="1:25" x14ac:dyDescent="0.35">
      <c r="A31" t="s">
        <v>163</v>
      </c>
      <c r="B31" s="1" t="s">
        <v>9</v>
      </c>
      <c r="C31" s="1" t="s">
        <v>9</v>
      </c>
      <c r="D31" s="1" t="s">
        <v>9</v>
      </c>
      <c r="E31" s="1" t="s">
        <v>9</v>
      </c>
      <c r="F31" t="s">
        <v>164</v>
      </c>
      <c r="G31" t="s">
        <v>165</v>
      </c>
      <c r="H31" t="s">
        <v>166</v>
      </c>
      <c r="I31" t="s">
        <v>167</v>
      </c>
      <c r="J31" t="s">
        <v>168</v>
      </c>
      <c r="K31">
        <v>95</v>
      </c>
      <c r="M31" t="s">
        <v>169</v>
      </c>
      <c r="N31" t="s">
        <v>170</v>
      </c>
      <c r="O31" t="s">
        <v>171</v>
      </c>
      <c r="P31" s="2">
        <v>46225</v>
      </c>
      <c r="Q31" s="2">
        <v>46226</v>
      </c>
      <c r="R31" t="s">
        <v>52</v>
      </c>
      <c r="S31" t="s">
        <v>53</v>
      </c>
      <c r="V31" s="1">
        <v>4</v>
      </c>
      <c r="W31" s="7">
        <v>3</v>
      </c>
      <c r="X31" s="7">
        <v>4</v>
      </c>
      <c r="Y31" t="s">
        <v>52</v>
      </c>
    </row>
    <row r="32" spans="1:25" x14ac:dyDescent="0.35">
      <c r="A32" t="s">
        <v>172</v>
      </c>
      <c r="B32" s="1" t="s">
        <v>9</v>
      </c>
      <c r="C32" s="1" t="s">
        <v>9</v>
      </c>
      <c r="D32" s="1" t="s">
        <v>9</v>
      </c>
      <c r="E32" s="1" t="s">
        <v>9</v>
      </c>
      <c r="F32" t="s">
        <v>173</v>
      </c>
      <c r="G32" t="s">
        <v>174</v>
      </c>
      <c r="H32" t="s">
        <v>175</v>
      </c>
      <c r="I32" t="s">
        <v>176</v>
      </c>
      <c r="K32">
        <v>83</v>
      </c>
      <c r="M32" t="s">
        <v>177</v>
      </c>
      <c r="N32" t="s">
        <v>178</v>
      </c>
      <c r="O32" t="s">
        <v>179</v>
      </c>
      <c r="P32" s="2">
        <v>46225</v>
      </c>
      <c r="Q32" s="2">
        <v>46225</v>
      </c>
      <c r="R32" t="s">
        <v>52</v>
      </c>
      <c r="S32" t="s">
        <v>53</v>
      </c>
      <c r="V32" s="1">
        <v>4</v>
      </c>
      <c r="W32" s="7">
        <v>3</v>
      </c>
      <c r="X32" s="7">
        <v>4</v>
      </c>
      <c r="Y32" t="s">
        <v>52</v>
      </c>
    </row>
    <row r="33" spans="1:25" x14ac:dyDescent="0.35">
      <c r="A33" t="s">
        <v>180</v>
      </c>
      <c r="B33" s="1" t="s">
        <v>8</v>
      </c>
      <c r="C33" s="1" t="s">
        <v>8</v>
      </c>
      <c r="D33" s="1" t="s">
        <v>7</v>
      </c>
      <c r="E33" s="1" t="s">
        <v>7</v>
      </c>
      <c r="F33" t="s">
        <v>181</v>
      </c>
      <c r="G33" t="s">
        <v>182</v>
      </c>
      <c r="J33" t="s">
        <v>159</v>
      </c>
      <c r="K33">
        <v>100</v>
      </c>
      <c r="M33" t="s">
        <v>183</v>
      </c>
      <c r="N33" t="s">
        <v>184</v>
      </c>
      <c r="O33" t="s">
        <v>185</v>
      </c>
      <c r="P33" s="2">
        <v>46225</v>
      </c>
      <c r="Q33" s="2">
        <v>46225</v>
      </c>
      <c r="R33" t="s">
        <v>52</v>
      </c>
      <c r="S33" t="s">
        <v>53</v>
      </c>
      <c r="T33" s="3" t="s">
        <v>186</v>
      </c>
      <c r="U33" s="3" t="s">
        <v>187</v>
      </c>
      <c r="V33" s="1">
        <v>2</v>
      </c>
      <c r="W33" s="7">
        <v>1</v>
      </c>
      <c r="X33" s="7">
        <v>2</v>
      </c>
      <c r="Y33" t="s">
        <v>52</v>
      </c>
    </row>
    <row r="34" spans="1:25" x14ac:dyDescent="0.35">
      <c r="A34" t="s">
        <v>188</v>
      </c>
      <c r="B34" s="1" t="s">
        <v>9</v>
      </c>
      <c r="C34" s="1" t="s">
        <v>8</v>
      </c>
      <c r="D34" s="1" t="s">
        <v>9</v>
      </c>
      <c r="E34" s="1" t="s">
        <v>9</v>
      </c>
      <c r="F34" t="s">
        <v>189</v>
      </c>
      <c r="G34" t="s">
        <v>190</v>
      </c>
      <c r="H34" t="s">
        <v>191</v>
      </c>
      <c r="I34" t="s">
        <v>192</v>
      </c>
      <c r="J34" t="s">
        <v>193</v>
      </c>
      <c r="M34" t="s">
        <v>194</v>
      </c>
      <c r="N34" t="s">
        <v>195</v>
      </c>
      <c r="O34" t="s">
        <v>196</v>
      </c>
      <c r="P34" s="2">
        <v>46225</v>
      </c>
      <c r="Q34" s="2">
        <v>46226</v>
      </c>
      <c r="R34" t="s">
        <v>52</v>
      </c>
      <c r="S34" t="s">
        <v>53</v>
      </c>
      <c r="V34" s="1">
        <v>4</v>
      </c>
      <c r="W34" s="7">
        <v>4</v>
      </c>
      <c r="X34" s="7">
        <v>4</v>
      </c>
      <c r="Y34" t="s">
        <v>52</v>
      </c>
    </row>
    <row r="35" spans="1:25" x14ac:dyDescent="0.35">
      <c r="A35" t="s">
        <v>197</v>
      </c>
      <c r="B35" s="1" t="s">
        <v>9</v>
      </c>
      <c r="C35" s="1" t="s">
        <v>8</v>
      </c>
      <c r="D35" s="1" t="s">
        <v>9</v>
      </c>
      <c r="E35" s="1" t="s">
        <v>9</v>
      </c>
      <c r="F35" t="s">
        <v>198</v>
      </c>
      <c r="G35" t="s">
        <v>199</v>
      </c>
      <c r="H35" t="s">
        <v>200</v>
      </c>
      <c r="I35" t="s">
        <v>201</v>
      </c>
      <c r="J35" t="s">
        <v>202</v>
      </c>
      <c r="K35">
        <v>70</v>
      </c>
      <c r="M35" t="s">
        <v>203</v>
      </c>
      <c r="N35" t="s">
        <v>204</v>
      </c>
      <c r="O35" t="s">
        <v>205</v>
      </c>
      <c r="P35" s="2">
        <v>46225</v>
      </c>
      <c r="Q35" s="2">
        <v>46225</v>
      </c>
      <c r="R35" t="s">
        <v>52</v>
      </c>
      <c r="S35" t="s">
        <v>53</v>
      </c>
      <c r="V35" s="1">
        <v>4</v>
      </c>
      <c r="W35" s="7">
        <v>4</v>
      </c>
      <c r="X35" s="7">
        <v>4</v>
      </c>
      <c r="Y35" t="s">
        <v>52</v>
      </c>
    </row>
  </sheetData>
  <sheetProtection algorithmName="SHA-512" hashValue="BtaGCAP3N0Mso1t9ypUMCht9GjNPKmmmdl3T6PDq1XRgt/Qr2cAQtjJHjLfeeNweuChfjcANfo6eW0yHF53sxg==" saltValue="HuIt/vyoJw0lIUIjsotKaA==" spinCount="100000" sheet="1" objects="1" scenarios="1"/>
  <conditionalFormatting sqref="B17:E100">
    <cfRule type="expression" dxfId="19" priority="5" stopIfTrue="1">
      <formula>IF($A17="",FALSE,IF($Y17="No",TRUE,FALSE))</formula>
    </cfRule>
    <cfRule type="expression" dxfId="18" priority="6" stopIfTrue="1">
      <formula>IF($A17="",FALSE,IF(B17="Not Tested",TRUE,FALSE))</formula>
    </cfRule>
    <cfRule type="expression" dxfId="17" priority="7" stopIfTrue="1">
      <formula>IF($A17="",FALSE,IF(B$15="No",TRUE,FALSE))</formula>
    </cfRule>
    <cfRule type="expression" dxfId="16" priority="8">
      <formula>IF($A17="",FALSE,IF(B17=B$11,FALSE,TRUE))</formula>
    </cfRule>
  </conditionalFormatting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03B8415-0D2A-4B64-B27C-4E4EE565925A}">
  <sheetPr>
    <tabColor theme="3" tint="0.749992370372631"/>
  </sheetPr>
  <dimension ref="A1:Y46"/>
  <sheetViews>
    <sheetView workbookViewId="0"/>
  </sheetViews>
  <sheetFormatPr defaultRowHeight="14.5" x14ac:dyDescent="0.35"/>
  <cols>
    <col min="1" max="1" width="20.81640625" bestFit="1" customWidth="1"/>
    <col min="2" max="5" width="18.54296875" style="1" customWidth="1"/>
    <col min="16" max="17" width="10.453125" style="2" bestFit="1" customWidth="1"/>
    <col min="20" max="20" width="20.26953125" style="3" bestFit="1" customWidth="1"/>
    <col min="21" max="21" width="35.453125" style="3" customWidth="1"/>
    <col min="22" max="24" width="8.7265625" style="1"/>
  </cols>
  <sheetData>
    <row r="1" spans="1:25" x14ac:dyDescent="0.35">
      <c r="A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25" x14ac:dyDescent="0.35">
      <c r="A2" t="s">
        <v>5</v>
      </c>
      <c r="B2" s="1">
        <v>19</v>
      </c>
      <c r="C2" s="1">
        <v>19</v>
      </c>
      <c r="D2" s="1">
        <v>19</v>
      </c>
      <c r="E2" s="1">
        <v>19</v>
      </c>
    </row>
    <row r="3" spans="1:25" x14ac:dyDescent="0.35">
      <c r="A3" t="s">
        <v>6</v>
      </c>
      <c r="B3" s="1">
        <v>19</v>
      </c>
      <c r="C3" s="1">
        <v>19</v>
      </c>
      <c r="D3" s="1">
        <v>19</v>
      </c>
      <c r="E3" s="1">
        <v>19</v>
      </c>
    </row>
    <row r="4" spans="1:25" x14ac:dyDescent="0.35">
      <c r="A4" t="s">
        <v>7</v>
      </c>
      <c r="B4" s="1">
        <v>0</v>
      </c>
      <c r="C4" s="1">
        <v>0</v>
      </c>
      <c r="D4" s="1">
        <v>1</v>
      </c>
      <c r="E4" s="1">
        <v>1</v>
      </c>
    </row>
    <row r="5" spans="1:25" x14ac:dyDescent="0.35">
      <c r="A5" t="s">
        <v>8</v>
      </c>
      <c r="B5" s="1">
        <v>18</v>
      </c>
      <c r="C5" s="1">
        <v>0</v>
      </c>
      <c r="D5" s="1">
        <v>17</v>
      </c>
      <c r="E5" s="1">
        <v>14</v>
      </c>
    </row>
    <row r="6" spans="1:25" x14ac:dyDescent="0.35">
      <c r="A6" t="s">
        <v>9</v>
      </c>
      <c r="B6" s="1">
        <v>1</v>
      </c>
      <c r="C6" s="1">
        <v>19</v>
      </c>
      <c r="D6" s="1">
        <v>1</v>
      </c>
      <c r="E6" s="1">
        <v>4</v>
      </c>
    </row>
    <row r="7" spans="1:25" x14ac:dyDescent="0.35">
      <c r="A7" t="s">
        <v>10</v>
      </c>
      <c r="B7" s="1">
        <v>0</v>
      </c>
      <c r="C7" s="1">
        <v>0</v>
      </c>
      <c r="D7" s="1">
        <v>0</v>
      </c>
      <c r="E7" s="1">
        <v>0</v>
      </c>
    </row>
    <row r="8" spans="1:25" x14ac:dyDescent="0.35">
      <c r="A8" t="s">
        <v>11</v>
      </c>
      <c r="B8" s="4">
        <v>0.94736842105263153</v>
      </c>
      <c r="C8" s="4">
        <v>0</v>
      </c>
      <c r="D8" s="4">
        <v>0.94444444444444442</v>
      </c>
      <c r="E8" s="4">
        <v>0.77777777777777779</v>
      </c>
    </row>
    <row r="9" spans="1:25" x14ac:dyDescent="0.35">
      <c r="A9" t="s">
        <v>12</v>
      </c>
      <c r="B9" s="4">
        <v>5.2631578947368418E-2</v>
      </c>
      <c r="C9" s="4">
        <v>1</v>
      </c>
      <c r="D9" s="4">
        <v>5.5555555555555552E-2</v>
      </c>
      <c r="E9" s="4">
        <v>0.22222222222222221</v>
      </c>
    </row>
    <row r="10" spans="1:25" x14ac:dyDescent="0.35">
      <c r="A10" t="s">
        <v>13</v>
      </c>
      <c r="B10" s="4">
        <v>0</v>
      </c>
      <c r="C10" s="4">
        <v>0</v>
      </c>
      <c r="D10" s="4">
        <v>0</v>
      </c>
      <c r="E10" s="4">
        <v>0</v>
      </c>
    </row>
    <row r="11" spans="1:25" x14ac:dyDescent="0.35">
      <c r="A11" s="5" t="s">
        <v>14</v>
      </c>
      <c r="B11" s="6" t="s">
        <v>8</v>
      </c>
      <c r="C11" s="6" t="s">
        <v>9</v>
      </c>
      <c r="D11" s="6" t="s">
        <v>8</v>
      </c>
      <c r="E11" s="6" t="s">
        <v>8</v>
      </c>
    </row>
    <row r="12" spans="1:25" x14ac:dyDescent="0.35">
      <c r="A12" t="s">
        <v>15</v>
      </c>
      <c r="B12" s="1" t="s">
        <v>554</v>
      </c>
      <c r="C12" s="1" t="s">
        <v>553</v>
      </c>
      <c r="D12" s="1" t="s">
        <v>554</v>
      </c>
      <c r="E12" s="1" t="s">
        <v>554</v>
      </c>
    </row>
    <row r="13" spans="1:25" x14ac:dyDescent="0.35">
      <c r="A13" t="s">
        <v>16</v>
      </c>
      <c r="B13" s="1">
        <v>18</v>
      </c>
      <c r="C13" s="1">
        <v>19</v>
      </c>
      <c r="D13" s="1">
        <v>17</v>
      </c>
      <c r="E13" s="1">
        <v>14</v>
      </c>
    </row>
    <row r="14" spans="1:25" x14ac:dyDescent="0.35">
      <c r="A14" t="s">
        <v>17</v>
      </c>
      <c r="B14" s="1">
        <v>1</v>
      </c>
      <c r="C14" s="1">
        <v>0</v>
      </c>
      <c r="D14" s="1">
        <v>1</v>
      </c>
      <c r="E14" s="1">
        <v>4</v>
      </c>
    </row>
    <row r="15" spans="1:25" x14ac:dyDescent="0.35">
      <c r="A15" t="s">
        <v>18</v>
      </c>
      <c r="B15" s="1" t="s">
        <v>52</v>
      </c>
      <c r="C15" s="1" t="s">
        <v>52</v>
      </c>
      <c r="D15" s="1" t="s">
        <v>52</v>
      </c>
      <c r="E15" s="1" t="s">
        <v>52</v>
      </c>
    </row>
    <row r="16" spans="1:25" x14ac:dyDescent="0.35">
      <c r="A16" t="s">
        <v>19</v>
      </c>
      <c r="B16" s="1" t="s">
        <v>20</v>
      </c>
      <c r="C16" s="1" t="s">
        <v>21</v>
      </c>
      <c r="D16" s="1" t="s">
        <v>22</v>
      </c>
      <c r="E16" s="1" t="s">
        <v>23</v>
      </c>
      <c r="F16" t="s">
        <v>24</v>
      </c>
      <c r="G16" t="s">
        <v>25</v>
      </c>
      <c r="H16" t="s">
        <v>26</v>
      </c>
      <c r="I16" t="s">
        <v>27</v>
      </c>
      <c r="J16" t="s">
        <v>28</v>
      </c>
      <c r="K16" t="s">
        <v>29</v>
      </c>
      <c r="L16" t="s">
        <v>30</v>
      </c>
      <c r="M16" t="s">
        <v>31</v>
      </c>
      <c r="N16" t="s">
        <v>32</v>
      </c>
      <c r="O16" t="s">
        <v>33</v>
      </c>
      <c r="P16" s="2" t="s">
        <v>34</v>
      </c>
      <c r="Q16" s="2" t="s">
        <v>35</v>
      </c>
      <c r="R16" t="s">
        <v>36</v>
      </c>
      <c r="S16" t="s">
        <v>37</v>
      </c>
      <c r="T16" s="3" t="s">
        <v>38</v>
      </c>
      <c r="U16" s="3" t="s">
        <v>39</v>
      </c>
      <c r="V16" s="6" t="s">
        <v>40</v>
      </c>
      <c r="W16" s="6" t="s">
        <v>41</v>
      </c>
      <c r="X16" s="6" t="s">
        <v>18</v>
      </c>
      <c r="Y16" t="s">
        <v>42</v>
      </c>
    </row>
    <row r="17" spans="1:25" x14ac:dyDescent="0.35">
      <c r="A17" t="s">
        <v>43</v>
      </c>
      <c r="B17" s="1" t="s">
        <v>8</v>
      </c>
      <c r="C17" s="1" t="s">
        <v>9</v>
      </c>
      <c r="D17" s="1" t="s">
        <v>8</v>
      </c>
      <c r="E17" s="1" t="s">
        <v>8</v>
      </c>
      <c r="F17" t="s">
        <v>206</v>
      </c>
      <c r="G17" t="s">
        <v>207</v>
      </c>
      <c r="H17" t="s">
        <v>208</v>
      </c>
      <c r="I17" t="s">
        <v>209</v>
      </c>
      <c r="J17" t="s">
        <v>48</v>
      </c>
      <c r="K17">
        <v>90</v>
      </c>
      <c r="M17" t="s">
        <v>210</v>
      </c>
      <c r="N17" t="s">
        <v>211</v>
      </c>
      <c r="O17" t="s">
        <v>51</v>
      </c>
      <c r="P17" s="2">
        <v>46225</v>
      </c>
      <c r="Q17" s="2">
        <v>46227</v>
      </c>
      <c r="R17" t="s">
        <v>52</v>
      </c>
      <c r="S17" t="s">
        <v>53</v>
      </c>
      <c r="V17" s="1">
        <v>4</v>
      </c>
      <c r="W17" s="7">
        <v>4</v>
      </c>
      <c r="X17" s="7">
        <v>4</v>
      </c>
      <c r="Y17" t="s">
        <v>52</v>
      </c>
    </row>
    <row r="18" spans="1:25" x14ac:dyDescent="0.35">
      <c r="A18" t="s">
        <v>54</v>
      </c>
      <c r="B18" s="1" t="s">
        <v>8</v>
      </c>
      <c r="C18" s="1" t="s">
        <v>9</v>
      </c>
      <c r="D18" s="1" t="s">
        <v>8</v>
      </c>
      <c r="E18" s="1" t="s">
        <v>8</v>
      </c>
      <c r="F18" t="s">
        <v>212</v>
      </c>
      <c r="G18" t="s">
        <v>213</v>
      </c>
      <c r="H18" t="s">
        <v>214</v>
      </c>
      <c r="I18" t="s">
        <v>215</v>
      </c>
      <c r="K18">
        <v>100</v>
      </c>
      <c r="M18" t="s">
        <v>216</v>
      </c>
      <c r="N18" t="s">
        <v>217</v>
      </c>
      <c r="O18" t="s">
        <v>61</v>
      </c>
      <c r="P18" s="2">
        <v>46225</v>
      </c>
      <c r="Q18" s="2">
        <v>46225</v>
      </c>
      <c r="R18" t="s">
        <v>52</v>
      </c>
      <c r="S18" t="s">
        <v>53</v>
      </c>
      <c r="V18" s="1">
        <v>4</v>
      </c>
      <c r="W18" s="7">
        <v>4</v>
      </c>
      <c r="X18" s="7">
        <v>4</v>
      </c>
      <c r="Y18" t="s">
        <v>52</v>
      </c>
    </row>
    <row r="19" spans="1:25" x14ac:dyDescent="0.35">
      <c r="A19" t="s">
        <v>62</v>
      </c>
      <c r="B19" s="1" t="s">
        <v>8</v>
      </c>
      <c r="C19" s="1" t="s">
        <v>9</v>
      </c>
      <c r="D19" s="1" t="s">
        <v>8</v>
      </c>
      <c r="E19" s="1" t="s">
        <v>8</v>
      </c>
      <c r="F19" t="s">
        <v>218</v>
      </c>
      <c r="G19" t="s">
        <v>219</v>
      </c>
      <c r="H19" t="s">
        <v>105</v>
      </c>
      <c r="I19" t="s">
        <v>220</v>
      </c>
      <c r="J19" t="s">
        <v>66</v>
      </c>
      <c r="K19">
        <v>99</v>
      </c>
      <c r="M19" t="s">
        <v>221</v>
      </c>
      <c r="N19" t="s">
        <v>222</v>
      </c>
      <c r="P19" s="2">
        <v>46225</v>
      </c>
      <c r="Q19" s="2">
        <v>46225</v>
      </c>
      <c r="R19" t="s">
        <v>52</v>
      </c>
      <c r="S19" t="s">
        <v>53</v>
      </c>
      <c r="V19" s="1">
        <v>4</v>
      </c>
      <c r="W19" s="7">
        <v>4</v>
      </c>
      <c r="X19" s="7">
        <v>4</v>
      </c>
      <c r="Y19" t="s">
        <v>52</v>
      </c>
    </row>
    <row r="20" spans="1:25" x14ac:dyDescent="0.35">
      <c r="A20" t="s">
        <v>69</v>
      </c>
      <c r="B20" s="1" t="s">
        <v>8</v>
      </c>
      <c r="C20" s="1" t="s">
        <v>9</v>
      </c>
      <c r="D20" s="1" t="s">
        <v>8</v>
      </c>
      <c r="E20" s="1" t="s">
        <v>8</v>
      </c>
      <c r="F20" t="s">
        <v>223</v>
      </c>
      <c r="G20" t="s">
        <v>224</v>
      </c>
      <c r="H20" t="s">
        <v>225</v>
      </c>
      <c r="I20" t="s">
        <v>226</v>
      </c>
      <c r="M20" t="s">
        <v>227</v>
      </c>
      <c r="N20" t="s">
        <v>228</v>
      </c>
      <c r="O20" t="s">
        <v>76</v>
      </c>
      <c r="P20" s="2">
        <v>46225</v>
      </c>
      <c r="Q20" s="2">
        <v>46226</v>
      </c>
      <c r="R20" t="s">
        <v>52</v>
      </c>
      <c r="S20" t="s">
        <v>53</v>
      </c>
      <c r="V20" s="1">
        <v>4</v>
      </c>
      <c r="W20" s="7">
        <v>4</v>
      </c>
      <c r="X20" s="7">
        <v>4</v>
      </c>
      <c r="Y20" t="s">
        <v>52</v>
      </c>
    </row>
    <row r="21" spans="1:25" x14ac:dyDescent="0.35">
      <c r="A21" t="s">
        <v>77</v>
      </c>
      <c r="B21" s="1" t="s">
        <v>8</v>
      </c>
      <c r="C21" s="1" t="s">
        <v>9</v>
      </c>
      <c r="D21" s="1" t="s">
        <v>8</v>
      </c>
      <c r="E21" s="1" t="s">
        <v>8</v>
      </c>
      <c r="F21" t="s">
        <v>229</v>
      </c>
      <c r="G21" t="s">
        <v>230</v>
      </c>
      <c r="H21" t="s">
        <v>231</v>
      </c>
      <c r="I21" t="s">
        <v>232</v>
      </c>
      <c r="J21" t="s">
        <v>82</v>
      </c>
      <c r="K21">
        <v>100</v>
      </c>
      <c r="M21" t="s">
        <v>233</v>
      </c>
      <c r="N21" t="s">
        <v>234</v>
      </c>
      <c r="O21" t="s">
        <v>85</v>
      </c>
      <c r="P21" s="2">
        <v>46225</v>
      </c>
      <c r="Q21" s="2">
        <v>46226</v>
      </c>
      <c r="R21" t="s">
        <v>52</v>
      </c>
      <c r="S21" t="s">
        <v>53</v>
      </c>
      <c r="V21" s="1">
        <v>4</v>
      </c>
      <c r="W21" s="7">
        <v>4</v>
      </c>
      <c r="X21" s="7">
        <v>4</v>
      </c>
      <c r="Y21" t="s">
        <v>52</v>
      </c>
    </row>
    <row r="22" spans="1:25" x14ac:dyDescent="0.35">
      <c r="A22" t="s">
        <v>86</v>
      </c>
      <c r="B22" s="1" t="s">
        <v>8</v>
      </c>
      <c r="C22" s="1" t="s">
        <v>9</v>
      </c>
      <c r="D22" s="1" t="s">
        <v>8</v>
      </c>
      <c r="E22" s="1" t="s">
        <v>7</v>
      </c>
      <c r="F22" t="s">
        <v>235</v>
      </c>
      <c r="G22" t="s">
        <v>236</v>
      </c>
      <c r="H22" t="s">
        <v>237</v>
      </c>
      <c r="K22">
        <v>99</v>
      </c>
      <c r="L22" t="s">
        <v>91</v>
      </c>
      <c r="M22" t="s">
        <v>238</v>
      </c>
      <c r="N22" t="s">
        <v>239</v>
      </c>
      <c r="O22" t="s">
        <v>94</v>
      </c>
      <c r="P22" s="2">
        <v>46225</v>
      </c>
      <c r="Q22" s="2">
        <v>46225</v>
      </c>
      <c r="R22" t="s">
        <v>52</v>
      </c>
      <c r="S22" t="s">
        <v>53</v>
      </c>
      <c r="V22" s="1">
        <v>3</v>
      </c>
      <c r="W22" s="7">
        <v>3</v>
      </c>
      <c r="X22" s="7">
        <v>3</v>
      </c>
      <c r="Y22" t="s">
        <v>52</v>
      </c>
    </row>
    <row r="23" spans="1:25" x14ac:dyDescent="0.35">
      <c r="A23" t="s">
        <v>95</v>
      </c>
      <c r="B23" s="1" t="s">
        <v>8</v>
      </c>
      <c r="C23" s="1" t="s">
        <v>9</v>
      </c>
      <c r="D23" s="1" t="s">
        <v>8</v>
      </c>
      <c r="E23" s="1" t="s">
        <v>9</v>
      </c>
      <c r="F23" t="s">
        <v>79</v>
      </c>
      <c r="G23" t="s">
        <v>240</v>
      </c>
      <c r="H23" t="s">
        <v>241</v>
      </c>
      <c r="I23" t="s">
        <v>242</v>
      </c>
      <c r="J23" t="s">
        <v>100</v>
      </c>
      <c r="K23">
        <v>98</v>
      </c>
      <c r="M23" t="s">
        <v>243</v>
      </c>
      <c r="N23" t="s">
        <v>244</v>
      </c>
      <c r="O23" t="s">
        <v>103</v>
      </c>
      <c r="P23" s="2">
        <v>46225</v>
      </c>
      <c r="Q23" s="2">
        <v>46225</v>
      </c>
      <c r="R23" t="s">
        <v>52</v>
      </c>
      <c r="S23" t="s">
        <v>53</v>
      </c>
      <c r="V23" s="1">
        <v>4</v>
      </c>
      <c r="W23" s="7">
        <v>3</v>
      </c>
      <c r="X23" s="7">
        <v>4</v>
      </c>
      <c r="Y23" t="s">
        <v>52</v>
      </c>
    </row>
    <row r="24" spans="1:25" x14ac:dyDescent="0.35">
      <c r="A24" t="s">
        <v>104</v>
      </c>
      <c r="B24" s="1" t="s">
        <v>8</v>
      </c>
      <c r="C24" s="1" t="s">
        <v>9</v>
      </c>
      <c r="D24" s="1" t="s">
        <v>8</v>
      </c>
      <c r="E24" s="1" t="s">
        <v>8</v>
      </c>
      <c r="F24" t="s">
        <v>245</v>
      </c>
      <c r="G24" t="s">
        <v>106</v>
      </c>
      <c r="H24" t="s">
        <v>246</v>
      </c>
      <c r="I24" t="s">
        <v>247</v>
      </c>
      <c r="J24" t="s">
        <v>107</v>
      </c>
      <c r="K24">
        <v>100</v>
      </c>
      <c r="L24" t="s">
        <v>248</v>
      </c>
      <c r="M24" t="s">
        <v>249</v>
      </c>
      <c r="N24" t="s">
        <v>250</v>
      </c>
      <c r="O24" t="s">
        <v>251</v>
      </c>
      <c r="P24" s="2">
        <v>46225</v>
      </c>
      <c r="Q24" s="2">
        <v>46225</v>
      </c>
      <c r="R24" t="s">
        <v>52</v>
      </c>
      <c r="S24" t="s">
        <v>53</v>
      </c>
      <c r="V24" s="1">
        <v>4</v>
      </c>
      <c r="W24" s="7">
        <v>4</v>
      </c>
      <c r="X24" s="7">
        <v>4</v>
      </c>
      <c r="Y24" t="s">
        <v>52</v>
      </c>
    </row>
    <row r="25" spans="1:25" x14ac:dyDescent="0.35">
      <c r="A25" t="s">
        <v>112</v>
      </c>
      <c r="B25" s="1" t="s">
        <v>8</v>
      </c>
      <c r="C25" s="1" t="s">
        <v>9</v>
      </c>
      <c r="D25" s="1" t="s">
        <v>8</v>
      </c>
      <c r="E25" s="1" t="s">
        <v>8</v>
      </c>
      <c r="F25" t="s">
        <v>252</v>
      </c>
      <c r="G25" t="s">
        <v>253</v>
      </c>
      <c r="H25" t="s">
        <v>254</v>
      </c>
      <c r="I25" t="s">
        <v>255</v>
      </c>
      <c r="J25" t="s">
        <v>117</v>
      </c>
      <c r="K25">
        <v>0</v>
      </c>
      <c r="N25" t="s">
        <v>256</v>
      </c>
      <c r="O25" t="s">
        <v>119</v>
      </c>
      <c r="P25" s="2">
        <v>46225</v>
      </c>
      <c r="Q25" s="2">
        <v>46226</v>
      </c>
      <c r="R25" t="s">
        <v>52</v>
      </c>
      <c r="S25" t="s">
        <v>53</v>
      </c>
      <c r="V25" s="1">
        <v>4</v>
      </c>
      <c r="W25" s="7">
        <v>4</v>
      </c>
      <c r="X25" s="7">
        <v>4</v>
      </c>
      <c r="Y25" t="s">
        <v>52</v>
      </c>
    </row>
    <row r="26" spans="1:25" x14ac:dyDescent="0.35">
      <c r="A26" t="s">
        <v>120</v>
      </c>
      <c r="B26" s="1" t="s">
        <v>8</v>
      </c>
      <c r="C26" s="1" t="s">
        <v>9</v>
      </c>
      <c r="D26" s="1" t="s">
        <v>8</v>
      </c>
      <c r="E26" s="1" t="s">
        <v>8</v>
      </c>
      <c r="F26" t="s">
        <v>257</v>
      </c>
      <c r="G26" t="s">
        <v>258</v>
      </c>
      <c r="H26" t="s">
        <v>259</v>
      </c>
      <c r="I26" t="s">
        <v>260</v>
      </c>
      <c r="J26" t="s">
        <v>261</v>
      </c>
      <c r="L26" t="s">
        <v>262</v>
      </c>
      <c r="M26" t="s">
        <v>263</v>
      </c>
      <c r="N26" t="s">
        <v>264</v>
      </c>
      <c r="O26" t="s">
        <v>265</v>
      </c>
      <c r="P26" s="2">
        <v>46225</v>
      </c>
      <c r="Q26" s="2">
        <v>46226</v>
      </c>
      <c r="R26" t="s">
        <v>52</v>
      </c>
      <c r="S26" t="s">
        <v>53</v>
      </c>
      <c r="V26" s="1">
        <v>4</v>
      </c>
      <c r="W26" s="7">
        <v>4</v>
      </c>
      <c r="X26" s="7">
        <v>4</v>
      </c>
      <c r="Y26" t="s">
        <v>52</v>
      </c>
    </row>
    <row r="27" spans="1:25" x14ac:dyDescent="0.35">
      <c r="A27" t="s">
        <v>129</v>
      </c>
      <c r="B27" s="1" t="s">
        <v>8</v>
      </c>
      <c r="C27" s="1" t="s">
        <v>9</v>
      </c>
      <c r="D27" s="1" t="s">
        <v>8</v>
      </c>
      <c r="E27" s="1" t="s">
        <v>8</v>
      </c>
      <c r="F27" t="s">
        <v>266</v>
      </c>
      <c r="G27" t="s">
        <v>267</v>
      </c>
      <c r="H27" t="s">
        <v>268</v>
      </c>
      <c r="I27" t="s">
        <v>269</v>
      </c>
      <c r="J27" t="s">
        <v>134</v>
      </c>
      <c r="M27" t="s">
        <v>270</v>
      </c>
      <c r="N27" t="s">
        <v>271</v>
      </c>
      <c r="O27" t="s">
        <v>272</v>
      </c>
      <c r="P27" s="2">
        <v>46225</v>
      </c>
      <c r="Q27" s="2">
        <v>46225</v>
      </c>
      <c r="R27" t="s">
        <v>52</v>
      </c>
      <c r="S27" t="s">
        <v>53</v>
      </c>
      <c r="V27" s="1">
        <v>4</v>
      </c>
      <c r="W27" s="7">
        <v>4</v>
      </c>
      <c r="X27" s="7">
        <v>4</v>
      </c>
      <c r="Y27" t="s">
        <v>52</v>
      </c>
    </row>
    <row r="28" spans="1:25" x14ac:dyDescent="0.35">
      <c r="A28" t="s">
        <v>138</v>
      </c>
      <c r="B28" s="1" t="s">
        <v>8</v>
      </c>
      <c r="C28" s="1" t="s">
        <v>9</v>
      </c>
      <c r="D28" s="1" t="s">
        <v>9</v>
      </c>
      <c r="E28" s="1" t="s">
        <v>9</v>
      </c>
      <c r="F28" t="s">
        <v>273</v>
      </c>
      <c r="G28" t="s">
        <v>274</v>
      </c>
      <c r="H28" t="s">
        <v>275</v>
      </c>
      <c r="I28" t="s">
        <v>276</v>
      </c>
      <c r="K28">
        <v>85</v>
      </c>
      <c r="M28" t="s">
        <v>277</v>
      </c>
      <c r="N28" t="s">
        <v>278</v>
      </c>
      <c r="O28" t="s">
        <v>279</v>
      </c>
      <c r="P28" s="2">
        <v>46225</v>
      </c>
      <c r="Q28" s="2">
        <v>46225</v>
      </c>
      <c r="R28" t="s">
        <v>52</v>
      </c>
      <c r="S28" t="s">
        <v>53</v>
      </c>
      <c r="V28" s="1">
        <v>4</v>
      </c>
      <c r="W28" s="7">
        <v>2</v>
      </c>
      <c r="X28" s="7">
        <v>4</v>
      </c>
      <c r="Y28" t="s">
        <v>52</v>
      </c>
    </row>
    <row r="29" spans="1:25" x14ac:dyDescent="0.35">
      <c r="A29" t="s">
        <v>146</v>
      </c>
      <c r="B29" s="1" t="s">
        <v>8</v>
      </c>
      <c r="C29" s="1" t="s">
        <v>9</v>
      </c>
      <c r="D29" s="1" t="s">
        <v>8</v>
      </c>
      <c r="E29" s="1" t="s">
        <v>8</v>
      </c>
      <c r="F29" t="s">
        <v>247</v>
      </c>
      <c r="G29" t="s">
        <v>106</v>
      </c>
      <c r="H29" t="s">
        <v>105</v>
      </c>
      <c r="I29" t="s">
        <v>280</v>
      </c>
      <c r="J29" t="s">
        <v>150</v>
      </c>
      <c r="K29">
        <v>83</v>
      </c>
      <c r="M29" t="s">
        <v>151</v>
      </c>
      <c r="N29" t="s">
        <v>281</v>
      </c>
      <c r="O29" t="s">
        <v>282</v>
      </c>
      <c r="P29" s="2">
        <v>46225</v>
      </c>
      <c r="Q29" s="2">
        <v>46226</v>
      </c>
      <c r="R29" t="s">
        <v>52</v>
      </c>
      <c r="S29" t="s">
        <v>53</v>
      </c>
      <c r="V29" s="1">
        <v>4</v>
      </c>
      <c r="W29" s="7">
        <v>4</v>
      </c>
      <c r="X29" s="7">
        <v>4</v>
      </c>
      <c r="Y29" t="s">
        <v>52</v>
      </c>
    </row>
    <row r="30" spans="1:25" x14ac:dyDescent="0.35">
      <c r="A30" t="s">
        <v>154</v>
      </c>
      <c r="B30" s="1" t="s">
        <v>8</v>
      </c>
      <c r="C30" s="1" t="s">
        <v>9</v>
      </c>
      <c r="D30" s="1" t="s">
        <v>8</v>
      </c>
      <c r="E30" s="1" t="s">
        <v>8</v>
      </c>
      <c r="F30" t="s">
        <v>283</v>
      </c>
      <c r="G30" t="s">
        <v>284</v>
      </c>
      <c r="H30" t="s">
        <v>285</v>
      </c>
      <c r="I30" t="s">
        <v>286</v>
      </c>
      <c r="J30" t="s">
        <v>159</v>
      </c>
      <c r="K30">
        <v>100</v>
      </c>
      <c r="M30" t="s">
        <v>287</v>
      </c>
      <c r="N30" t="s">
        <v>288</v>
      </c>
      <c r="O30" t="s">
        <v>162</v>
      </c>
      <c r="P30" s="2">
        <v>46225</v>
      </c>
      <c r="Q30" s="2">
        <v>46225</v>
      </c>
      <c r="R30" t="s">
        <v>52</v>
      </c>
      <c r="S30" t="s">
        <v>53</v>
      </c>
      <c r="V30" s="1">
        <v>4</v>
      </c>
      <c r="W30" s="7">
        <v>4</v>
      </c>
      <c r="X30" s="7">
        <v>4</v>
      </c>
      <c r="Y30" t="s">
        <v>52</v>
      </c>
    </row>
    <row r="31" spans="1:25" x14ac:dyDescent="0.35">
      <c r="A31" t="s">
        <v>163</v>
      </c>
      <c r="B31" s="1" t="s">
        <v>8</v>
      </c>
      <c r="C31" s="1" t="s">
        <v>9</v>
      </c>
      <c r="D31" s="1" t="s">
        <v>8</v>
      </c>
      <c r="E31" s="1" t="s">
        <v>8</v>
      </c>
      <c r="F31" t="s">
        <v>289</v>
      </c>
      <c r="G31" t="s">
        <v>290</v>
      </c>
      <c r="H31" t="s">
        <v>291</v>
      </c>
      <c r="I31" t="s">
        <v>292</v>
      </c>
      <c r="J31" t="s">
        <v>168</v>
      </c>
      <c r="K31">
        <v>95</v>
      </c>
      <c r="M31" t="s">
        <v>293</v>
      </c>
      <c r="N31" t="s">
        <v>294</v>
      </c>
      <c r="O31" t="s">
        <v>171</v>
      </c>
      <c r="P31" s="2">
        <v>46225</v>
      </c>
      <c r="Q31" s="2">
        <v>46226</v>
      </c>
      <c r="R31" t="s">
        <v>52</v>
      </c>
      <c r="S31" t="s">
        <v>53</v>
      </c>
      <c r="V31" s="1">
        <v>4</v>
      </c>
      <c r="W31" s="7">
        <v>4</v>
      </c>
      <c r="X31" s="7">
        <v>4</v>
      </c>
      <c r="Y31" t="s">
        <v>52</v>
      </c>
    </row>
    <row r="32" spans="1:25" x14ac:dyDescent="0.35">
      <c r="A32" t="s">
        <v>172</v>
      </c>
      <c r="B32" s="1" t="s">
        <v>9</v>
      </c>
      <c r="C32" s="1" t="s">
        <v>9</v>
      </c>
      <c r="D32" s="1" t="s">
        <v>7</v>
      </c>
      <c r="E32" s="1" t="s">
        <v>9</v>
      </c>
      <c r="F32" t="s">
        <v>295</v>
      </c>
      <c r="G32" t="s">
        <v>296</v>
      </c>
      <c r="I32" t="s">
        <v>297</v>
      </c>
      <c r="K32">
        <v>90</v>
      </c>
      <c r="M32" t="s">
        <v>298</v>
      </c>
      <c r="N32" t="s">
        <v>299</v>
      </c>
      <c r="O32" t="s">
        <v>179</v>
      </c>
      <c r="P32" s="2">
        <v>46225</v>
      </c>
      <c r="Q32" s="2">
        <v>46225</v>
      </c>
      <c r="R32" t="s">
        <v>52</v>
      </c>
      <c r="S32" t="s">
        <v>53</v>
      </c>
      <c r="V32" s="1">
        <v>3</v>
      </c>
      <c r="W32" s="7">
        <v>1</v>
      </c>
      <c r="X32" s="7">
        <v>3</v>
      </c>
      <c r="Y32" t="s">
        <v>52</v>
      </c>
    </row>
    <row r="33" spans="1:25" x14ac:dyDescent="0.35">
      <c r="A33" t="s">
        <v>180</v>
      </c>
      <c r="B33" s="1" t="s">
        <v>8</v>
      </c>
      <c r="C33" s="1" t="s">
        <v>9</v>
      </c>
      <c r="D33" s="1" t="s">
        <v>8</v>
      </c>
      <c r="E33" s="1" t="s">
        <v>8</v>
      </c>
      <c r="F33" t="s">
        <v>300</v>
      </c>
      <c r="G33" t="s">
        <v>301</v>
      </c>
      <c r="H33" t="s">
        <v>302</v>
      </c>
      <c r="I33" t="s">
        <v>303</v>
      </c>
      <c r="J33" t="s">
        <v>304</v>
      </c>
      <c r="K33">
        <v>90</v>
      </c>
      <c r="M33" t="s">
        <v>305</v>
      </c>
      <c r="N33" t="s">
        <v>306</v>
      </c>
      <c r="O33" t="s">
        <v>185</v>
      </c>
      <c r="P33" s="2">
        <v>46225</v>
      </c>
      <c r="Q33" s="2">
        <v>46226</v>
      </c>
      <c r="R33" t="s">
        <v>52</v>
      </c>
      <c r="S33" t="s">
        <v>53</v>
      </c>
      <c r="V33" s="1">
        <v>4</v>
      </c>
      <c r="W33" s="7">
        <v>4</v>
      </c>
      <c r="X33" s="7">
        <v>4</v>
      </c>
      <c r="Y33" t="s">
        <v>52</v>
      </c>
    </row>
    <row r="34" spans="1:25" x14ac:dyDescent="0.35">
      <c r="A34" t="s">
        <v>188</v>
      </c>
      <c r="B34" s="1" t="s">
        <v>8</v>
      </c>
      <c r="C34" s="1" t="s">
        <v>9</v>
      </c>
      <c r="D34" s="1" t="s">
        <v>8</v>
      </c>
      <c r="E34" s="1" t="s">
        <v>8</v>
      </c>
      <c r="F34" t="s">
        <v>307</v>
      </c>
      <c r="G34" t="s">
        <v>308</v>
      </c>
      <c r="H34" t="s">
        <v>309</v>
      </c>
      <c r="I34" t="s">
        <v>310</v>
      </c>
      <c r="J34" t="s">
        <v>311</v>
      </c>
      <c r="M34" t="s">
        <v>312</v>
      </c>
      <c r="N34" t="s">
        <v>313</v>
      </c>
      <c r="O34" t="s">
        <v>196</v>
      </c>
      <c r="P34" s="2">
        <v>46225</v>
      </c>
      <c r="Q34" s="2">
        <v>46226</v>
      </c>
      <c r="R34" t="s">
        <v>52</v>
      </c>
      <c r="S34" t="s">
        <v>53</v>
      </c>
      <c r="V34" s="1">
        <v>4</v>
      </c>
      <c r="W34" s="7">
        <v>4</v>
      </c>
      <c r="X34" s="7">
        <v>4</v>
      </c>
      <c r="Y34" t="s">
        <v>52</v>
      </c>
    </row>
    <row r="35" spans="1:25" x14ac:dyDescent="0.35">
      <c r="A35" t="s">
        <v>197</v>
      </c>
      <c r="B35" s="1" t="s">
        <v>8</v>
      </c>
      <c r="C35" s="1" t="s">
        <v>9</v>
      </c>
      <c r="D35" s="1" t="s">
        <v>8</v>
      </c>
      <c r="E35" s="1" t="s">
        <v>9</v>
      </c>
      <c r="F35" t="s">
        <v>314</v>
      </c>
      <c r="G35" t="s">
        <v>315</v>
      </c>
      <c r="H35" t="s">
        <v>316</v>
      </c>
      <c r="I35" t="s">
        <v>317</v>
      </c>
      <c r="J35" t="s">
        <v>318</v>
      </c>
      <c r="K35">
        <v>70</v>
      </c>
      <c r="M35" t="s">
        <v>319</v>
      </c>
      <c r="N35" t="s">
        <v>320</v>
      </c>
      <c r="O35" t="s">
        <v>205</v>
      </c>
      <c r="P35" s="2">
        <v>46225</v>
      </c>
      <c r="Q35" s="2">
        <v>46225</v>
      </c>
      <c r="R35" t="s">
        <v>52</v>
      </c>
      <c r="S35" t="s">
        <v>53</v>
      </c>
      <c r="V35" s="1">
        <v>4</v>
      </c>
      <c r="W35" s="7">
        <v>3</v>
      </c>
      <c r="X35" s="7">
        <v>4</v>
      </c>
      <c r="Y35" t="s">
        <v>52</v>
      </c>
    </row>
    <row r="36" spans="1:25" x14ac:dyDescent="0.35">
      <c r="P36"/>
      <c r="Q36"/>
    </row>
    <row r="37" spans="1:25" x14ac:dyDescent="0.35">
      <c r="P37"/>
      <c r="Q37"/>
    </row>
    <row r="38" spans="1:25" x14ac:dyDescent="0.35">
      <c r="P38"/>
      <c r="Q38"/>
    </row>
    <row r="39" spans="1:25" x14ac:dyDescent="0.35">
      <c r="P39"/>
      <c r="Q39"/>
    </row>
    <row r="40" spans="1:25" x14ac:dyDescent="0.35">
      <c r="P40"/>
      <c r="Q40"/>
    </row>
    <row r="41" spans="1:25" x14ac:dyDescent="0.35">
      <c r="P41"/>
      <c r="Q41"/>
    </row>
    <row r="42" spans="1:25" x14ac:dyDescent="0.35">
      <c r="P42"/>
      <c r="Q42"/>
    </row>
    <row r="43" spans="1:25" x14ac:dyDescent="0.35">
      <c r="P43"/>
      <c r="Q43"/>
    </row>
    <row r="44" spans="1:25" x14ac:dyDescent="0.35">
      <c r="P44"/>
      <c r="Q44"/>
    </row>
    <row r="45" spans="1:25" x14ac:dyDescent="0.35">
      <c r="P45"/>
      <c r="Q45"/>
    </row>
    <row r="46" spans="1:25" x14ac:dyDescent="0.35">
      <c r="P46"/>
      <c r="Q46"/>
    </row>
  </sheetData>
  <sheetProtection algorithmName="SHA-512" hashValue="ydbOH03FNHxndeCh04G1RMR55HEosFFQb0XYM0Btijs8Kw9vYkgNZKFlMdB5vcVwWBcIi3ig/vTVznus/e6QKw==" saltValue="chE1Gx53Xvl3OqDtE05RKw==" spinCount="100000" sheet="1" objects="1" scenarios="1"/>
  <conditionalFormatting sqref="B17:E100">
    <cfRule type="expression" dxfId="11" priority="1" stopIfTrue="1">
      <formula>IF($A17="",FALSE,IF($Y17="No",TRUE,FALSE))</formula>
    </cfRule>
    <cfRule type="expression" dxfId="10" priority="2" stopIfTrue="1">
      <formula>IF($A17="",FALSE,IF(B17="Not Tested",TRUE,FALSE))</formula>
    </cfRule>
    <cfRule type="expression" dxfId="9" priority="3" stopIfTrue="1">
      <formula>IF($A17="",FALSE,IF(B$15="No",TRUE,FALSE))</formula>
    </cfRule>
    <cfRule type="expression" dxfId="8" priority="4">
      <formula>IF($A17="",FALSE,IF(B17=B$11,FALSE,TRUE))</formula>
    </cfRule>
  </conditionalFormatting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E6C24A7-0D7C-4D76-A2F4-FE04D4285864}">
  <sheetPr>
    <tabColor theme="3" tint="0.749992370372631"/>
  </sheetPr>
  <dimension ref="A1:Y46"/>
  <sheetViews>
    <sheetView workbookViewId="0"/>
  </sheetViews>
  <sheetFormatPr defaultRowHeight="14.5" x14ac:dyDescent="0.35"/>
  <cols>
    <col min="1" max="1" width="20.81640625" bestFit="1" customWidth="1"/>
    <col min="2" max="5" width="18.54296875" style="1" customWidth="1"/>
    <col min="16" max="17" width="10.453125" style="2" bestFit="1" customWidth="1"/>
    <col min="20" max="20" width="20.26953125" style="3" bestFit="1" customWidth="1"/>
    <col min="21" max="21" width="35.453125" style="3" customWidth="1"/>
    <col min="22" max="24" width="8.7265625" style="1"/>
  </cols>
  <sheetData>
    <row r="1" spans="1:25" x14ac:dyDescent="0.35">
      <c r="A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25" x14ac:dyDescent="0.35">
      <c r="A2" t="s">
        <v>5</v>
      </c>
      <c r="B2" s="1">
        <v>19</v>
      </c>
      <c r="C2" s="1">
        <v>19</v>
      </c>
      <c r="D2" s="1">
        <v>19</v>
      </c>
      <c r="E2" s="1">
        <v>19</v>
      </c>
    </row>
    <row r="3" spans="1:25" x14ac:dyDescent="0.35">
      <c r="A3" t="s">
        <v>6</v>
      </c>
      <c r="B3" s="1">
        <v>19</v>
      </c>
      <c r="C3" s="1">
        <v>19</v>
      </c>
      <c r="D3" s="1">
        <v>19</v>
      </c>
      <c r="E3" s="1">
        <v>19</v>
      </c>
    </row>
    <row r="4" spans="1:25" x14ac:dyDescent="0.35">
      <c r="A4" t="s">
        <v>7</v>
      </c>
      <c r="B4" s="1">
        <v>0</v>
      </c>
      <c r="C4" s="1">
        <v>0</v>
      </c>
      <c r="D4" s="1">
        <v>0</v>
      </c>
      <c r="E4" s="1">
        <v>0</v>
      </c>
    </row>
    <row r="5" spans="1:25" x14ac:dyDescent="0.35">
      <c r="A5" t="s">
        <v>8</v>
      </c>
      <c r="B5" s="1">
        <v>19</v>
      </c>
      <c r="C5" s="1">
        <v>16</v>
      </c>
      <c r="D5" s="1">
        <v>1</v>
      </c>
      <c r="E5" s="1">
        <v>1</v>
      </c>
    </row>
    <row r="6" spans="1:25" x14ac:dyDescent="0.35">
      <c r="A6" t="s">
        <v>9</v>
      </c>
      <c r="B6" s="1">
        <v>0</v>
      </c>
      <c r="C6" s="1">
        <v>3</v>
      </c>
      <c r="D6" s="1">
        <v>18</v>
      </c>
      <c r="E6" s="1">
        <v>18</v>
      </c>
    </row>
    <row r="7" spans="1:25" x14ac:dyDescent="0.35">
      <c r="A7" t="s">
        <v>10</v>
      </c>
      <c r="B7" s="1">
        <v>0</v>
      </c>
      <c r="C7" s="1">
        <v>0</v>
      </c>
      <c r="D7" s="1">
        <v>0</v>
      </c>
      <c r="E7" s="1">
        <v>0</v>
      </c>
    </row>
    <row r="8" spans="1:25" x14ac:dyDescent="0.35">
      <c r="A8" t="s">
        <v>11</v>
      </c>
      <c r="B8" s="4">
        <v>1</v>
      </c>
      <c r="C8" s="4">
        <v>0.84210526315789469</v>
      </c>
      <c r="D8" s="4">
        <v>5.2631578947368418E-2</v>
      </c>
      <c r="E8" s="4">
        <v>5.2631578947368418E-2</v>
      </c>
    </row>
    <row r="9" spans="1:25" x14ac:dyDescent="0.35">
      <c r="A9" t="s">
        <v>12</v>
      </c>
      <c r="B9" s="4">
        <v>0</v>
      </c>
      <c r="C9" s="4">
        <v>0.15789473684210525</v>
      </c>
      <c r="D9" s="4">
        <v>0.94736842105263153</v>
      </c>
      <c r="E9" s="4">
        <v>0.94736842105263153</v>
      </c>
    </row>
    <row r="10" spans="1:25" x14ac:dyDescent="0.35">
      <c r="A10" t="s">
        <v>13</v>
      </c>
      <c r="B10" s="4">
        <v>0</v>
      </c>
      <c r="C10" s="4">
        <v>0</v>
      </c>
      <c r="D10" s="4">
        <v>0</v>
      </c>
      <c r="E10" s="4">
        <v>0</v>
      </c>
    </row>
    <row r="11" spans="1:25" x14ac:dyDescent="0.35">
      <c r="A11" s="5" t="s">
        <v>14</v>
      </c>
      <c r="B11" s="6" t="s">
        <v>8</v>
      </c>
      <c r="C11" s="6" t="s">
        <v>8</v>
      </c>
      <c r="D11" s="6" t="s">
        <v>9</v>
      </c>
      <c r="E11" s="6" t="s">
        <v>9</v>
      </c>
    </row>
    <row r="12" spans="1:25" x14ac:dyDescent="0.35">
      <c r="A12" t="s">
        <v>15</v>
      </c>
      <c r="B12" s="1" t="s">
        <v>554</v>
      </c>
      <c r="C12" s="1" t="s">
        <v>554</v>
      </c>
      <c r="D12" s="1" t="s">
        <v>553</v>
      </c>
      <c r="E12" s="1" t="s">
        <v>553</v>
      </c>
    </row>
    <row r="13" spans="1:25" x14ac:dyDescent="0.35">
      <c r="A13" t="s">
        <v>16</v>
      </c>
      <c r="B13" s="1">
        <v>19</v>
      </c>
      <c r="C13" s="1">
        <v>16</v>
      </c>
      <c r="D13" s="1">
        <v>18</v>
      </c>
      <c r="E13" s="1">
        <v>18</v>
      </c>
    </row>
    <row r="14" spans="1:25" x14ac:dyDescent="0.35">
      <c r="A14" t="s">
        <v>17</v>
      </c>
      <c r="B14" s="1">
        <v>0</v>
      </c>
      <c r="C14" s="1">
        <v>3</v>
      </c>
      <c r="D14" s="1">
        <v>1</v>
      </c>
      <c r="E14" s="1">
        <v>1</v>
      </c>
    </row>
    <row r="15" spans="1:25" x14ac:dyDescent="0.35">
      <c r="A15" t="s">
        <v>18</v>
      </c>
      <c r="B15" s="1" t="s">
        <v>52</v>
      </c>
      <c r="C15" s="1" t="s">
        <v>52</v>
      </c>
      <c r="D15" s="1" t="s">
        <v>52</v>
      </c>
      <c r="E15" s="1" t="s">
        <v>52</v>
      </c>
    </row>
    <row r="16" spans="1:25" x14ac:dyDescent="0.35">
      <c r="A16" t="s">
        <v>19</v>
      </c>
      <c r="B16" s="1" t="s">
        <v>321</v>
      </c>
      <c r="C16" s="1" t="s">
        <v>322</v>
      </c>
      <c r="D16" s="1" t="s">
        <v>323</v>
      </c>
      <c r="E16" s="1" t="s">
        <v>324</v>
      </c>
      <c r="F16" t="s">
        <v>325</v>
      </c>
      <c r="G16" t="s">
        <v>326</v>
      </c>
      <c r="H16" t="s">
        <v>327</v>
      </c>
      <c r="I16" t="s">
        <v>328</v>
      </c>
      <c r="J16" t="s">
        <v>28</v>
      </c>
      <c r="K16" t="s">
        <v>29</v>
      </c>
      <c r="L16" t="s">
        <v>30</v>
      </c>
      <c r="M16" t="s">
        <v>329</v>
      </c>
      <c r="N16" t="s">
        <v>330</v>
      </c>
      <c r="O16" t="s">
        <v>331</v>
      </c>
      <c r="P16" s="2" t="s">
        <v>34</v>
      </c>
      <c r="Q16" s="2" t="s">
        <v>35</v>
      </c>
      <c r="R16" t="s">
        <v>36</v>
      </c>
      <c r="S16" t="s">
        <v>37</v>
      </c>
      <c r="T16" s="3" t="s">
        <v>38</v>
      </c>
      <c r="U16" s="3" t="s">
        <v>39</v>
      </c>
      <c r="V16" s="6" t="s">
        <v>40</v>
      </c>
      <c r="W16" s="6" t="s">
        <v>41</v>
      </c>
      <c r="X16" s="6" t="s">
        <v>18</v>
      </c>
      <c r="Y16" t="s">
        <v>332</v>
      </c>
    </row>
    <row r="17" spans="1:25" x14ac:dyDescent="0.35">
      <c r="A17" t="s">
        <v>43</v>
      </c>
      <c r="B17" s="1" t="s">
        <v>8</v>
      </c>
      <c r="C17" s="1" t="s">
        <v>8</v>
      </c>
      <c r="D17" s="1" t="s">
        <v>9</v>
      </c>
      <c r="E17" s="1" t="s">
        <v>9</v>
      </c>
      <c r="F17" t="s">
        <v>333</v>
      </c>
      <c r="G17" t="s">
        <v>334</v>
      </c>
      <c r="H17" t="s">
        <v>335</v>
      </c>
      <c r="I17" t="s">
        <v>336</v>
      </c>
      <c r="J17" t="s">
        <v>48</v>
      </c>
      <c r="K17">
        <v>90</v>
      </c>
      <c r="M17" t="s">
        <v>208</v>
      </c>
      <c r="N17" t="s">
        <v>337</v>
      </c>
      <c r="O17" t="s">
        <v>51</v>
      </c>
      <c r="P17" s="2">
        <v>46225</v>
      </c>
      <c r="Q17" s="2">
        <v>46226</v>
      </c>
      <c r="R17" t="s">
        <v>52</v>
      </c>
      <c r="S17" t="s">
        <v>53</v>
      </c>
      <c r="V17" s="1">
        <v>4</v>
      </c>
      <c r="W17" s="7">
        <v>4</v>
      </c>
      <c r="X17" s="7">
        <v>4</v>
      </c>
      <c r="Y17" t="s">
        <v>52</v>
      </c>
    </row>
    <row r="18" spans="1:25" x14ac:dyDescent="0.35">
      <c r="A18" t="s">
        <v>54</v>
      </c>
      <c r="B18" s="1" t="s">
        <v>8</v>
      </c>
      <c r="C18" s="1" t="s">
        <v>8</v>
      </c>
      <c r="D18" s="1" t="s">
        <v>8</v>
      </c>
      <c r="E18" s="1" t="s">
        <v>9</v>
      </c>
      <c r="F18" t="s">
        <v>338</v>
      </c>
      <c r="G18" t="s">
        <v>339</v>
      </c>
      <c r="H18" t="s">
        <v>340</v>
      </c>
      <c r="I18" t="s">
        <v>341</v>
      </c>
      <c r="K18">
        <v>100</v>
      </c>
      <c r="M18" t="s">
        <v>342</v>
      </c>
      <c r="N18" t="s">
        <v>343</v>
      </c>
      <c r="O18" t="s">
        <v>61</v>
      </c>
      <c r="P18" s="2">
        <v>46225</v>
      </c>
      <c r="Q18" s="2">
        <v>46225</v>
      </c>
      <c r="R18" t="s">
        <v>52</v>
      </c>
      <c r="S18" t="s">
        <v>53</v>
      </c>
      <c r="V18" s="1">
        <v>4</v>
      </c>
      <c r="W18" s="7">
        <v>3</v>
      </c>
      <c r="X18" s="7">
        <v>4</v>
      </c>
      <c r="Y18" t="s">
        <v>52</v>
      </c>
    </row>
    <row r="19" spans="1:25" x14ac:dyDescent="0.35">
      <c r="A19" t="s">
        <v>62</v>
      </c>
      <c r="B19" s="1" t="s">
        <v>8</v>
      </c>
      <c r="C19" s="1" t="s">
        <v>8</v>
      </c>
      <c r="D19" s="1" t="s">
        <v>9</v>
      </c>
      <c r="E19" s="1" t="s">
        <v>9</v>
      </c>
      <c r="F19" t="s">
        <v>344</v>
      </c>
      <c r="G19" t="s">
        <v>345</v>
      </c>
      <c r="H19" t="s">
        <v>346</v>
      </c>
      <c r="I19" t="s">
        <v>347</v>
      </c>
      <c r="J19" t="s">
        <v>66</v>
      </c>
      <c r="K19">
        <v>99</v>
      </c>
      <c r="M19" t="s">
        <v>348</v>
      </c>
      <c r="N19" t="s">
        <v>349</v>
      </c>
      <c r="O19" t="s">
        <v>350</v>
      </c>
      <c r="P19" s="2">
        <v>46225</v>
      </c>
      <c r="Q19" s="2">
        <v>46225</v>
      </c>
      <c r="R19" t="s">
        <v>52</v>
      </c>
      <c r="S19" t="s">
        <v>53</v>
      </c>
      <c r="V19" s="1">
        <v>4</v>
      </c>
      <c r="W19" s="7">
        <v>4</v>
      </c>
      <c r="X19" s="7">
        <v>4</v>
      </c>
      <c r="Y19" t="s">
        <v>52</v>
      </c>
    </row>
    <row r="20" spans="1:25" x14ac:dyDescent="0.35">
      <c r="A20" t="s">
        <v>69</v>
      </c>
      <c r="B20" s="1" t="s">
        <v>8</v>
      </c>
      <c r="C20" s="1" t="s">
        <v>8</v>
      </c>
      <c r="D20" s="1" t="s">
        <v>9</v>
      </c>
      <c r="E20" s="1" t="s">
        <v>9</v>
      </c>
      <c r="F20" t="s">
        <v>351</v>
      </c>
      <c r="G20" t="s">
        <v>352</v>
      </c>
      <c r="H20" t="s">
        <v>353</v>
      </c>
      <c r="I20" t="s">
        <v>87</v>
      </c>
      <c r="M20" t="s">
        <v>354</v>
      </c>
      <c r="N20" t="s">
        <v>355</v>
      </c>
      <c r="O20" t="s">
        <v>356</v>
      </c>
      <c r="P20" s="2">
        <v>46225</v>
      </c>
      <c r="Q20" s="2">
        <v>46226</v>
      </c>
      <c r="R20" t="s">
        <v>52</v>
      </c>
      <c r="S20" t="s">
        <v>53</v>
      </c>
      <c r="V20" s="1">
        <v>4</v>
      </c>
      <c r="W20" s="7">
        <v>4</v>
      </c>
      <c r="X20" s="7">
        <v>4</v>
      </c>
      <c r="Y20" t="s">
        <v>52</v>
      </c>
    </row>
    <row r="21" spans="1:25" x14ac:dyDescent="0.35">
      <c r="A21" t="s">
        <v>77</v>
      </c>
      <c r="B21" s="1" t="s">
        <v>8</v>
      </c>
      <c r="C21" s="1" t="s">
        <v>8</v>
      </c>
      <c r="D21" s="1" t="s">
        <v>9</v>
      </c>
      <c r="E21" s="1" t="s">
        <v>9</v>
      </c>
      <c r="F21" t="s">
        <v>357</v>
      </c>
      <c r="G21" t="s">
        <v>358</v>
      </c>
      <c r="H21" t="s">
        <v>359</v>
      </c>
      <c r="I21" t="s">
        <v>360</v>
      </c>
      <c r="J21" t="s">
        <v>82</v>
      </c>
      <c r="K21">
        <v>100</v>
      </c>
      <c r="M21" t="s">
        <v>361</v>
      </c>
      <c r="N21" t="s">
        <v>362</v>
      </c>
      <c r="O21" t="s">
        <v>363</v>
      </c>
      <c r="P21" s="2">
        <v>46225</v>
      </c>
      <c r="Q21" s="2">
        <v>46226</v>
      </c>
      <c r="R21" t="s">
        <v>52</v>
      </c>
      <c r="S21" t="s">
        <v>53</v>
      </c>
      <c r="V21" s="1">
        <v>4</v>
      </c>
      <c r="W21" s="7">
        <v>4</v>
      </c>
      <c r="X21" s="7">
        <v>4</v>
      </c>
      <c r="Y21" t="s">
        <v>52</v>
      </c>
    </row>
    <row r="22" spans="1:25" x14ac:dyDescent="0.35">
      <c r="A22" t="s">
        <v>86</v>
      </c>
      <c r="B22" s="1" t="s">
        <v>8</v>
      </c>
      <c r="C22" s="1" t="s">
        <v>8</v>
      </c>
      <c r="D22" s="1" t="s">
        <v>9</v>
      </c>
      <c r="E22" s="1" t="s">
        <v>9</v>
      </c>
      <c r="F22" t="s">
        <v>364</v>
      </c>
      <c r="G22" t="s">
        <v>365</v>
      </c>
      <c r="H22" t="s">
        <v>236</v>
      </c>
      <c r="I22" t="s">
        <v>90</v>
      </c>
      <c r="K22">
        <v>99</v>
      </c>
      <c r="L22" t="s">
        <v>91</v>
      </c>
      <c r="M22" t="s">
        <v>92</v>
      </c>
      <c r="N22" t="s">
        <v>366</v>
      </c>
      <c r="O22" t="s">
        <v>68</v>
      </c>
      <c r="P22" s="2">
        <v>46225</v>
      </c>
      <c r="Q22" s="2">
        <v>46225</v>
      </c>
      <c r="R22" t="s">
        <v>52</v>
      </c>
      <c r="S22" t="s">
        <v>53</v>
      </c>
      <c r="V22" s="1">
        <v>4</v>
      </c>
      <c r="W22" s="7">
        <v>4</v>
      </c>
      <c r="X22" s="7">
        <v>4</v>
      </c>
      <c r="Y22" t="s">
        <v>52</v>
      </c>
    </row>
    <row r="23" spans="1:25" x14ac:dyDescent="0.35">
      <c r="A23" t="s">
        <v>95</v>
      </c>
      <c r="B23" s="1" t="s">
        <v>8</v>
      </c>
      <c r="C23" s="1" t="s">
        <v>8</v>
      </c>
      <c r="D23" s="1" t="s">
        <v>9</v>
      </c>
      <c r="E23" s="1" t="s">
        <v>9</v>
      </c>
      <c r="F23" t="s">
        <v>367</v>
      </c>
      <c r="G23" t="s">
        <v>368</v>
      </c>
      <c r="H23" t="s">
        <v>369</v>
      </c>
      <c r="I23" t="s">
        <v>370</v>
      </c>
      <c r="J23" t="s">
        <v>100</v>
      </c>
      <c r="K23">
        <v>98</v>
      </c>
      <c r="M23" t="s">
        <v>371</v>
      </c>
      <c r="N23" t="s">
        <v>372</v>
      </c>
      <c r="O23" t="s">
        <v>103</v>
      </c>
      <c r="P23" s="2">
        <v>46225</v>
      </c>
      <c r="Q23" s="2">
        <v>46225</v>
      </c>
      <c r="R23" t="s">
        <v>52</v>
      </c>
      <c r="S23" t="s">
        <v>53</v>
      </c>
      <c r="V23" s="1">
        <v>4</v>
      </c>
      <c r="W23" s="7">
        <v>4</v>
      </c>
      <c r="X23" s="7">
        <v>4</v>
      </c>
      <c r="Y23" t="s">
        <v>52</v>
      </c>
    </row>
    <row r="24" spans="1:25" x14ac:dyDescent="0.35">
      <c r="A24" t="s">
        <v>104</v>
      </c>
      <c r="B24" s="1" t="s">
        <v>8</v>
      </c>
      <c r="C24" s="1" t="s">
        <v>8</v>
      </c>
      <c r="D24" s="1" t="s">
        <v>9</v>
      </c>
      <c r="E24" s="1" t="s">
        <v>9</v>
      </c>
      <c r="F24" t="s">
        <v>373</v>
      </c>
      <c r="G24" t="s">
        <v>374</v>
      </c>
      <c r="H24" t="s">
        <v>106</v>
      </c>
      <c r="I24" t="s">
        <v>106</v>
      </c>
      <c r="J24" t="s">
        <v>107</v>
      </c>
      <c r="K24">
        <v>95</v>
      </c>
      <c r="L24" t="s">
        <v>108</v>
      </c>
      <c r="M24" t="s">
        <v>375</v>
      </c>
      <c r="N24" t="s">
        <v>376</v>
      </c>
      <c r="O24" t="s">
        <v>377</v>
      </c>
      <c r="P24" s="2">
        <v>46225</v>
      </c>
      <c r="Q24" s="2">
        <v>46225</v>
      </c>
      <c r="R24" t="s">
        <v>52</v>
      </c>
      <c r="S24" t="s">
        <v>53</v>
      </c>
      <c r="V24" s="1">
        <v>4</v>
      </c>
      <c r="W24" s="7">
        <v>4</v>
      </c>
      <c r="X24" s="7">
        <v>4</v>
      </c>
      <c r="Y24" t="s">
        <v>52</v>
      </c>
    </row>
    <row r="25" spans="1:25" x14ac:dyDescent="0.35">
      <c r="A25" t="s">
        <v>112</v>
      </c>
      <c r="B25" s="1" t="s">
        <v>8</v>
      </c>
      <c r="C25" s="1" t="s">
        <v>8</v>
      </c>
      <c r="D25" s="1" t="s">
        <v>9</v>
      </c>
      <c r="E25" s="1" t="s">
        <v>9</v>
      </c>
      <c r="F25" t="s">
        <v>378</v>
      </c>
      <c r="G25" t="s">
        <v>379</v>
      </c>
      <c r="H25" t="s">
        <v>380</v>
      </c>
      <c r="I25" t="s">
        <v>381</v>
      </c>
      <c r="J25" t="s">
        <v>117</v>
      </c>
      <c r="K25">
        <v>0</v>
      </c>
      <c r="N25" t="s">
        <v>382</v>
      </c>
      <c r="O25" t="s">
        <v>383</v>
      </c>
      <c r="P25" s="2">
        <v>46225</v>
      </c>
      <c r="Q25" s="2">
        <v>46226</v>
      </c>
      <c r="R25" t="s">
        <v>52</v>
      </c>
      <c r="S25" t="s">
        <v>53</v>
      </c>
      <c r="V25" s="1">
        <v>4</v>
      </c>
      <c r="W25" s="7">
        <v>4</v>
      </c>
      <c r="X25" s="7">
        <v>4</v>
      </c>
      <c r="Y25" t="s">
        <v>52</v>
      </c>
    </row>
    <row r="26" spans="1:25" x14ac:dyDescent="0.35">
      <c r="A26" t="s">
        <v>120</v>
      </c>
      <c r="B26" s="1" t="s">
        <v>8</v>
      </c>
      <c r="C26" s="1" t="s">
        <v>8</v>
      </c>
      <c r="D26" s="1" t="s">
        <v>9</v>
      </c>
      <c r="E26" s="1" t="s">
        <v>9</v>
      </c>
      <c r="F26" t="s">
        <v>384</v>
      </c>
      <c r="G26" t="s">
        <v>385</v>
      </c>
      <c r="H26" t="s">
        <v>386</v>
      </c>
      <c r="I26" t="s">
        <v>387</v>
      </c>
      <c r="J26" t="s">
        <v>125</v>
      </c>
      <c r="L26" t="s">
        <v>126</v>
      </c>
      <c r="M26" t="s">
        <v>388</v>
      </c>
      <c r="N26" t="s">
        <v>389</v>
      </c>
      <c r="O26" t="s">
        <v>390</v>
      </c>
      <c r="P26" s="2">
        <v>46225</v>
      </c>
      <c r="Q26" s="2">
        <v>46226</v>
      </c>
      <c r="R26" t="s">
        <v>52</v>
      </c>
      <c r="S26" t="s">
        <v>53</v>
      </c>
      <c r="V26" s="1">
        <v>4</v>
      </c>
      <c r="W26" s="7">
        <v>4</v>
      </c>
      <c r="X26" s="7">
        <v>4</v>
      </c>
      <c r="Y26" t="s">
        <v>52</v>
      </c>
    </row>
    <row r="27" spans="1:25" x14ac:dyDescent="0.35">
      <c r="A27" t="s">
        <v>129</v>
      </c>
      <c r="B27" s="1" t="s">
        <v>8</v>
      </c>
      <c r="C27" s="1" t="s">
        <v>8</v>
      </c>
      <c r="D27" s="1" t="s">
        <v>9</v>
      </c>
      <c r="E27" s="1" t="s">
        <v>9</v>
      </c>
      <c r="F27" t="s">
        <v>391</v>
      </c>
      <c r="G27" t="s">
        <v>392</v>
      </c>
      <c r="H27" t="s">
        <v>393</v>
      </c>
      <c r="I27" t="s">
        <v>394</v>
      </c>
      <c r="J27" t="s">
        <v>134</v>
      </c>
      <c r="M27" t="s">
        <v>395</v>
      </c>
      <c r="N27" t="s">
        <v>396</v>
      </c>
      <c r="O27" t="s">
        <v>397</v>
      </c>
      <c r="P27" s="2">
        <v>46225</v>
      </c>
      <c r="Q27" s="2">
        <v>46225</v>
      </c>
      <c r="R27" t="s">
        <v>52</v>
      </c>
      <c r="S27" t="s">
        <v>53</v>
      </c>
      <c r="V27" s="1">
        <v>4</v>
      </c>
      <c r="W27" s="7">
        <v>4</v>
      </c>
      <c r="X27" s="7">
        <v>4</v>
      </c>
      <c r="Y27" t="s">
        <v>52</v>
      </c>
    </row>
    <row r="28" spans="1:25" x14ac:dyDescent="0.35">
      <c r="A28" t="s">
        <v>138</v>
      </c>
      <c r="B28" s="1" t="s">
        <v>8</v>
      </c>
      <c r="C28" s="1" t="s">
        <v>8</v>
      </c>
      <c r="D28" s="1" t="s">
        <v>9</v>
      </c>
      <c r="E28" s="1" t="s">
        <v>9</v>
      </c>
      <c r="F28" t="s">
        <v>398</v>
      </c>
      <c r="G28" t="s">
        <v>399</v>
      </c>
      <c r="H28" t="s">
        <v>400</v>
      </c>
      <c r="I28" t="s">
        <v>401</v>
      </c>
      <c r="K28">
        <v>85</v>
      </c>
      <c r="M28" t="s">
        <v>216</v>
      </c>
      <c r="N28" t="s">
        <v>402</v>
      </c>
      <c r="O28" t="s">
        <v>403</v>
      </c>
      <c r="P28" s="2">
        <v>46225</v>
      </c>
      <c r="Q28" s="2">
        <v>46225</v>
      </c>
      <c r="R28" t="s">
        <v>52</v>
      </c>
      <c r="S28" t="s">
        <v>53</v>
      </c>
      <c r="V28" s="1">
        <v>4</v>
      </c>
      <c r="W28" s="7">
        <v>4</v>
      </c>
      <c r="X28" s="7">
        <v>4</v>
      </c>
      <c r="Y28" t="s">
        <v>52</v>
      </c>
    </row>
    <row r="29" spans="1:25" x14ac:dyDescent="0.35">
      <c r="A29" t="s">
        <v>146</v>
      </c>
      <c r="B29" s="1" t="s">
        <v>8</v>
      </c>
      <c r="C29" s="1" t="s">
        <v>8</v>
      </c>
      <c r="D29" s="1" t="s">
        <v>9</v>
      </c>
      <c r="E29" s="1" t="s">
        <v>9</v>
      </c>
      <c r="F29" t="s">
        <v>246</v>
      </c>
      <c r="G29" t="s">
        <v>404</v>
      </c>
      <c r="H29" t="s">
        <v>405</v>
      </c>
      <c r="I29" t="s">
        <v>148</v>
      </c>
      <c r="J29" t="s">
        <v>150</v>
      </c>
      <c r="K29">
        <v>79.400000000000006</v>
      </c>
      <c r="M29" t="s">
        <v>151</v>
      </c>
      <c r="N29" t="s">
        <v>406</v>
      </c>
      <c r="O29" t="s">
        <v>407</v>
      </c>
      <c r="P29" s="2">
        <v>46225</v>
      </c>
      <c r="Q29" s="2">
        <v>46226</v>
      </c>
      <c r="R29" t="s">
        <v>52</v>
      </c>
      <c r="S29" t="s">
        <v>53</v>
      </c>
      <c r="V29" s="1">
        <v>4</v>
      </c>
      <c r="W29" s="7">
        <v>4</v>
      </c>
      <c r="X29" s="7">
        <v>4</v>
      </c>
      <c r="Y29" t="s">
        <v>52</v>
      </c>
    </row>
    <row r="30" spans="1:25" x14ac:dyDescent="0.35">
      <c r="A30" t="s">
        <v>154</v>
      </c>
      <c r="B30" s="1" t="s">
        <v>8</v>
      </c>
      <c r="C30" s="1" t="s">
        <v>8</v>
      </c>
      <c r="D30" s="1" t="s">
        <v>9</v>
      </c>
      <c r="E30" s="1" t="s">
        <v>9</v>
      </c>
      <c r="F30" t="s">
        <v>408</v>
      </c>
      <c r="G30" t="s">
        <v>409</v>
      </c>
      <c r="H30" t="s">
        <v>410</v>
      </c>
      <c r="I30" t="s">
        <v>411</v>
      </c>
      <c r="J30" t="s">
        <v>159</v>
      </c>
      <c r="K30">
        <v>100</v>
      </c>
      <c r="M30" t="s">
        <v>412</v>
      </c>
      <c r="N30" t="s">
        <v>413</v>
      </c>
      <c r="O30" t="s">
        <v>162</v>
      </c>
      <c r="P30" s="2">
        <v>46225</v>
      </c>
      <c r="Q30" s="2">
        <v>46225</v>
      </c>
      <c r="R30" t="s">
        <v>52</v>
      </c>
      <c r="S30" t="s">
        <v>53</v>
      </c>
      <c r="V30" s="1">
        <v>4</v>
      </c>
      <c r="W30" s="7">
        <v>4</v>
      </c>
      <c r="X30" s="7">
        <v>4</v>
      </c>
      <c r="Y30" t="s">
        <v>52</v>
      </c>
    </row>
    <row r="31" spans="1:25" x14ac:dyDescent="0.35">
      <c r="A31" t="s">
        <v>163</v>
      </c>
      <c r="B31" s="1" t="s">
        <v>8</v>
      </c>
      <c r="C31" s="1" t="s">
        <v>9</v>
      </c>
      <c r="D31" s="1" t="s">
        <v>9</v>
      </c>
      <c r="E31" s="1" t="s">
        <v>9</v>
      </c>
      <c r="F31" t="s">
        <v>414</v>
      </c>
      <c r="G31" t="s">
        <v>415</v>
      </c>
      <c r="H31" t="s">
        <v>166</v>
      </c>
      <c r="I31" t="s">
        <v>416</v>
      </c>
      <c r="J31" t="s">
        <v>168</v>
      </c>
      <c r="K31">
        <v>95</v>
      </c>
      <c r="M31" t="s">
        <v>417</v>
      </c>
      <c r="N31" t="s">
        <v>418</v>
      </c>
      <c r="O31" t="s">
        <v>419</v>
      </c>
      <c r="P31" s="2">
        <v>46225</v>
      </c>
      <c r="Q31" s="2">
        <v>46226</v>
      </c>
      <c r="R31" t="s">
        <v>52</v>
      </c>
      <c r="S31" t="s">
        <v>53</v>
      </c>
      <c r="V31" s="1">
        <v>4</v>
      </c>
      <c r="W31" s="7">
        <v>3</v>
      </c>
      <c r="X31" s="7">
        <v>4</v>
      </c>
      <c r="Y31" t="s">
        <v>52</v>
      </c>
    </row>
    <row r="32" spans="1:25" x14ac:dyDescent="0.35">
      <c r="A32" t="s">
        <v>172</v>
      </c>
      <c r="B32" s="1" t="s">
        <v>8</v>
      </c>
      <c r="C32" s="1" t="s">
        <v>9</v>
      </c>
      <c r="D32" s="1" t="s">
        <v>9</v>
      </c>
      <c r="E32" s="1" t="s">
        <v>9</v>
      </c>
      <c r="F32" t="s">
        <v>420</v>
      </c>
      <c r="G32" t="s">
        <v>421</v>
      </c>
      <c r="H32" t="s">
        <v>422</v>
      </c>
      <c r="I32" t="s">
        <v>423</v>
      </c>
      <c r="K32">
        <v>83</v>
      </c>
      <c r="M32" t="s">
        <v>424</v>
      </c>
      <c r="N32" t="s">
        <v>425</v>
      </c>
      <c r="O32" t="s">
        <v>426</v>
      </c>
      <c r="P32" s="2">
        <v>46225</v>
      </c>
      <c r="Q32" s="2">
        <v>46225</v>
      </c>
      <c r="R32" t="s">
        <v>52</v>
      </c>
      <c r="S32" t="s">
        <v>53</v>
      </c>
      <c r="V32" s="1">
        <v>4</v>
      </c>
      <c r="W32" s="7">
        <v>3</v>
      </c>
      <c r="X32" s="7">
        <v>4</v>
      </c>
      <c r="Y32" t="s">
        <v>52</v>
      </c>
    </row>
    <row r="33" spans="1:25" x14ac:dyDescent="0.35">
      <c r="A33" t="s">
        <v>180</v>
      </c>
      <c r="B33" s="1" t="s">
        <v>8</v>
      </c>
      <c r="C33" s="1" t="s">
        <v>8</v>
      </c>
      <c r="D33" s="1" t="s">
        <v>9</v>
      </c>
      <c r="E33" s="1" t="s">
        <v>9</v>
      </c>
      <c r="F33" t="s">
        <v>427</v>
      </c>
      <c r="G33" t="s">
        <v>428</v>
      </c>
      <c r="H33" t="s">
        <v>429</v>
      </c>
      <c r="I33" t="s">
        <v>430</v>
      </c>
      <c r="J33" t="s">
        <v>159</v>
      </c>
      <c r="K33">
        <v>100</v>
      </c>
      <c r="M33" t="s">
        <v>431</v>
      </c>
      <c r="N33" t="s">
        <v>432</v>
      </c>
      <c r="O33" t="s">
        <v>185</v>
      </c>
      <c r="P33" s="2">
        <v>46225</v>
      </c>
      <c r="Q33" s="2">
        <v>46225</v>
      </c>
      <c r="R33" t="s">
        <v>52</v>
      </c>
      <c r="S33" t="s">
        <v>53</v>
      </c>
      <c r="T33" s="3" t="s">
        <v>186</v>
      </c>
      <c r="U33" s="3" t="s">
        <v>187</v>
      </c>
      <c r="V33" s="1">
        <v>4</v>
      </c>
      <c r="W33" s="7">
        <v>4</v>
      </c>
      <c r="X33" s="7">
        <v>4</v>
      </c>
      <c r="Y33" t="s">
        <v>52</v>
      </c>
    </row>
    <row r="34" spans="1:25" x14ac:dyDescent="0.35">
      <c r="A34" t="s">
        <v>188</v>
      </c>
      <c r="B34" s="1" t="s">
        <v>8</v>
      </c>
      <c r="C34" s="1" t="s">
        <v>8</v>
      </c>
      <c r="D34" s="1" t="s">
        <v>9</v>
      </c>
      <c r="E34" s="1" t="s">
        <v>9</v>
      </c>
      <c r="F34" t="s">
        <v>433</v>
      </c>
      <c r="G34" t="s">
        <v>434</v>
      </c>
      <c r="H34" t="s">
        <v>435</v>
      </c>
      <c r="I34" t="s">
        <v>436</v>
      </c>
      <c r="J34" t="s">
        <v>193</v>
      </c>
      <c r="M34" t="s">
        <v>437</v>
      </c>
      <c r="N34" t="s">
        <v>438</v>
      </c>
      <c r="O34" t="s">
        <v>439</v>
      </c>
      <c r="P34" s="2">
        <v>46225</v>
      </c>
      <c r="Q34" s="2">
        <v>46226</v>
      </c>
      <c r="R34" t="s">
        <v>52</v>
      </c>
      <c r="S34" t="s">
        <v>53</v>
      </c>
      <c r="V34" s="1">
        <v>4</v>
      </c>
      <c r="W34" s="7">
        <v>4</v>
      </c>
      <c r="X34" s="7">
        <v>4</v>
      </c>
      <c r="Y34" t="s">
        <v>52</v>
      </c>
    </row>
    <row r="35" spans="1:25" x14ac:dyDescent="0.35">
      <c r="A35" t="s">
        <v>197</v>
      </c>
      <c r="B35" s="1" t="s">
        <v>8</v>
      </c>
      <c r="C35" s="1" t="s">
        <v>9</v>
      </c>
      <c r="D35" s="1" t="s">
        <v>9</v>
      </c>
      <c r="E35" s="1" t="s">
        <v>8</v>
      </c>
      <c r="F35" t="s">
        <v>440</v>
      </c>
      <c r="G35" t="s">
        <v>441</v>
      </c>
      <c r="H35" t="s">
        <v>442</v>
      </c>
      <c r="I35" t="s">
        <v>443</v>
      </c>
      <c r="J35" t="s">
        <v>202</v>
      </c>
      <c r="K35">
        <v>70</v>
      </c>
      <c r="M35" t="s">
        <v>444</v>
      </c>
      <c r="N35" t="s">
        <v>445</v>
      </c>
      <c r="O35" t="s">
        <v>205</v>
      </c>
      <c r="P35" s="2">
        <v>46225</v>
      </c>
      <c r="Q35" s="2">
        <v>46225</v>
      </c>
      <c r="R35" t="s">
        <v>52</v>
      </c>
      <c r="S35" t="s">
        <v>53</v>
      </c>
      <c r="V35" s="1">
        <v>4</v>
      </c>
      <c r="W35" s="7">
        <v>2</v>
      </c>
      <c r="X35" s="7">
        <v>4</v>
      </c>
      <c r="Y35" t="s">
        <v>52</v>
      </c>
    </row>
    <row r="36" spans="1:25" x14ac:dyDescent="0.35">
      <c r="P36"/>
      <c r="Q36"/>
    </row>
    <row r="37" spans="1:25" x14ac:dyDescent="0.35">
      <c r="P37"/>
      <c r="Q37"/>
    </row>
    <row r="38" spans="1:25" x14ac:dyDescent="0.35">
      <c r="P38"/>
      <c r="Q38"/>
    </row>
    <row r="39" spans="1:25" x14ac:dyDescent="0.35">
      <c r="P39"/>
      <c r="Q39"/>
    </row>
    <row r="40" spans="1:25" x14ac:dyDescent="0.35">
      <c r="P40"/>
      <c r="Q40"/>
    </row>
    <row r="41" spans="1:25" x14ac:dyDescent="0.35">
      <c r="P41"/>
      <c r="Q41"/>
    </row>
    <row r="42" spans="1:25" x14ac:dyDescent="0.35">
      <c r="P42"/>
      <c r="Q42"/>
    </row>
    <row r="43" spans="1:25" x14ac:dyDescent="0.35">
      <c r="P43"/>
      <c r="Q43"/>
    </row>
    <row r="44" spans="1:25" x14ac:dyDescent="0.35">
      <c r="P44"/>
      <c r="Q44"/>
    </row>
    <row r="45" spans="1:25" x14ac:dyDescent="0.35">
      <c r="P45"/>
      <c r="Q45"/>
    </row>
    <row r="46" spans="1:25" x14ac:dyDescent="0.35">
      <c r="P46"/>
      <c r="Q46"/>
    </row>
  </sheetData>
  <sheetProtection algorithmName="SHA-512" hashValue="Oj7B164wOsoKwXeiXZMLslUG94KNGU/KUf86zeeMcz0dz9gwFX0nyWEIkw5nN4xbWSDSs+1J/p2SF35cbhQRkg==" saltValue="ocI1pRx4N9pJuU7qlbUwHg==" spinCount="100000" sheet="1" objects="1" scenarios="1"/>
  <conditionalFormatting sqref="B17:E100">
    <cfRule type="expression" dxfId="7" priority="1" stopIfTrue="1">
      <formula>IF($A17="",FALSE,IF($Y17="No",TRUE,FALSE))</formula>
    </cfRule>
    <cfRule type="expression" dxfId="6" priority="2" stopIfTrue="1">
      <formula>IF($A17="",FALSE,IF(B17="Not Tested",TRUE,FALSE))</formula>
    </cfRule>
    <cfRule type="expression" dxfId="5" priority="3" stopIfTrue="1">
      <formula>IF($A17="",FALSE,IF(B$15="No",TRUE,FALSE))</formula>
    </cfRule>
    <cfRule type="expression" dxfId="4" priority="4">
      <formula>IF($A17="",FALSE,IF(B17=B$11,FALSE,TRUE))</formula>
    </cfRule>
  </conditionalFormatting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B9FAD39-B9EF-4D6C-98EB-63D5A7833597}">
  <sheetPr>
    <tabColor theme="3" tint="0.749992370372631"/>
  </sheetPr>
  <dimension ref="A1:Y35"/>
  <sheetViews>
    <sheetView workbookViewId="0"/>
  </sheetViews>
  <sheetFormatPr defaultRowHeight="14.5" x14ac:dyDescent="0.35"/>
  <cols>
    <col min="1" max="1" width="20.81640625" bestFit="1" customWidth="1"/>
    <col min="2" max="5" width="18.54296875" style="1" customWidth="1"/>
    <col min="16" max="17" width="10.453125" style="2" bestFit="1" customWidth="1"/>
    <col min="20" max="20" width="20.26953125" style="3" bestFit="1" customWidth="1"/>
    <col min="21" max="21" width="35.453125" style="3" customWidth="1"/>
    <col min="22" max="24" width="8.7265625" style="1"/>
  </cols>
  <sheetData>
    <row r="1" spans="1:25" x14ac:dyDescent="0.35">
      <c r="A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25" x14ac:dyDescent="0.35">
      <c r="A2" t="s">
        <v>5</v>
      </c>
      <c r="B2" s="1">
        <v>19</v>
      </c>
      <c r="C2" s="1">
        <v>19</v>
      </c>
      <c r="D2" s="1">
        <v>19</v>
      </c>
      <c r="E2" s="1">
        <v>19</v>
      </c>
    </row>
    <row r="3" spans="1:25" x14ac:dyDescent="0.35">
      <c r="A3" t="s">
        <v>6</v>
      </c>
      <c r="B3" s="1">
        <v>19</v>
      </c>
      <c r="C3" s="1">
        <v>19</v>
      </c>
      <c r="D3" s="1">
        <v>19</v>
      </c>
      <c r="E3" s="1">
        <v>19</v>
      </c>
    </row>
    <row r="4" spans="1:25" x14ac:dyDescent="0.35">
      <c r="A4" t="s">
        <v>7</v>
      </c>
      <c r="B4" s="1">
        <v>0</v>
      </c>
      <c r="C4" s="1">
        <v>0</v>
      </c>
      <c r="D4" s="1">
        <v>1</v>
      </c>
      <c r="E4" s="1">
        <v>1</v>
      </c>
    </row>
    <row r="5" spans="1:25" x14ac:dyDescent="0.35">
      <c r="A5" t="s">
        <v>8</v>
      </c>
      <c r="B5" s="1">
        <v>11</v>
      </c>
      <c r="C5" s="1">
        <v>2</v>
      </c>
      <c r="D5" s="1">
        <v>16</v>
      </c>
      <c r="E5" s="1">
        <v>18</v>
      </c>
    </row>
    <row r="6" spans="1:25" x14ac:dyDescent="0.35">
      <c r="A6" t="s">
        <v>9</v>
      </c>
      <c r="B6" s="1">
        <v>8</v>
      </c>
      <c r="C6" s="1">
        <v>17</v>
      </c>
      <c r="D6" s="1">
        <v>2</v>
      </c>
      <c r="E6" s="1">
        <v>0</v>
      </c>
    </row>
    <row r="7" spans="1:25" x14ac:dyDescent="0.35">
      <c r="A7" t="s">
        <v>10</v>
      </c>
      <c r="B7" s="1">
        <v>0</v>
      </c>
      <c r="C7" s="1">
        <v>0</v>
      </c>
      <c r="D7" s="1">
        <v>0</v>
      </c>
      <c r="E7" s="1">
        <v>0</v>
      </c>
    </row>
    <row r="8" spans="1:25" x14ac:dyDescent="0.35">
      <c r="A8" t="s">
        <v>11</v>
      </c>
      <c r="B8" s="4">
        <v>0.57894736842105265</v>
      </c>
      <c r="C8" s="4">
        <v>0.10526315789473684</v>
      </c>
      <c r="D8" s="4">
        <v>0.88888888888888884</v>
      </c>
      <c r="E8" s="4">
        <v>1</v>
      </c>
    </row>
    <row r="9" spans="1:25" x14ac:dyDescent="0.35">
      <c r="A9" t="s">
        <v>12</v>
      </c>
      <c r="B9" s="4">
        <v>0.42105263157894735</v>
      </c>
      <c r="C9" s="4">
        <v>0.89473684210526316</v>
      </c>
      <c r="D9" s="4">
        <v>0.1111111111111111</v>
      </c>
      <c r="E9" s="4">
        <v>0</v>
      </c>
    </row>
    <row r="10" spans="1:25" x14ac:dyDescent="0.35">
      <c r="A10" t="s">
        <v>13</v>
      </c>
      <c r="B10" s="4">
        <v>0</v>
      </c>
      <c r="C10" s="4">
        <v>0</v>
      </c>
      <c r="D10" s="4">
        <v>0</v>
      </c>
      <c r="E10" s="4">
        <v>0</v>
      </c>
    </row>
    <row r="11" spans="1:25" x14ac:dyDescent="0.35">
      <c r="A11" s="5" t="s">
        <v>14</v>
      </c>
      <c r="B11" s="6" t="s">
        <v>555</v>
      </c>
      <c r="C11" s="6" t="s">
        <v>9</v>
      </c>
      <c r="D11" s="6" t="s">
        <v>8</v>
      </c>
      <c r="E11" s="6" t="s">
        <v>8</v>
      </c>
    </row>
    <row r="12" spans="1:25" x14ac:dyDescent="0.35">
      <c r="A12" t="s">
        <v>15</v>
      </c>
      <c r="B12" s="1" t="s">
        <v>556</v>
      </c>
      <c r="C12" s="1" t="s">
        <v>553</v>
      </c>
      <c r="D12" s="1" t="s">
        <v>554</v>
      </c>
      <c r="E12" s="1" t="s">
        <v>554</v>
      </c>
    </row>
    <row r="13" spans="1:25" x14ac:dyDescent="0.35">
      <c r="A13" t="s">
        <v>16</v>
      </c>
      <c r="B13" s="1" t="s">
        <v>556</v>
      </c>
      <c r="C13" s="1">
        <v>17</v>
      </c>
      <c r="D13" s="1">
        <v>16</v>
      </c>
      <c r="E13" s="1">
        <v>18</v>
      </c>
    </row>
    <row r="14" spans="1:25" x14ac:dyDescent="0.35">
      <c r="A14" t="s">
        <v>17</v>
      </c>
      <c r="B14" s="1" t="s">
        <v>556</v>
      </c>
      <c r="C14" s="1">
        <v>2</v>
      </c>
      <c r="D14" s="1">
        <v>2</v>
      </c>
      <c r="E14" s="1">
        <v>0</v>
      </c>
    </row>
    <row r="15" spans="1:25" x14ac:dyDescent="0.35">
      <c r="A15" t="s">
        <v>18</v>
      </c>
      <c r="B15" s="1" t="s">
        <v>557</v>
      </c>
      <c r="C15" s="1" t="s">
        <v>52</v>
      </c>
      <c r="D15" s="1" t="s">
        <v>52</v>
      </c>
      <c r="E15" s="1" t="s">
        <v>52</v>
      </c>
    </row>
    <row r="16" spans="1:25" x14ac:dyDescent="0.35">
      <c r="A16" t="s">
        <v>19</v>
      </c>
      <c r="B16" s="1" t="s">
        <v>321</v>
      </c>
      <c r="C16" s="1" t="s">
        <v>322</v>
      </c>
      <c r="D16" s="1" t="s">
        <v>323</v>
      </c>
      <c r="E16" s="1" t="s">
        <v>324</v>
      </c>
      <c r="F16" t="s">
        <v>325</v>
      </c>
      <c r="G16" t="s">
        <v>326</v>
      </c>
      <c r="H16" t="s">
        <v>327</v>
      </c>
      <c r="I16" t="s">
        <v>328</v>
      </c>
      <c r="J16" t="s">
        <v>28</v>
      </c>
      <c r="K16" t="s">
        <v>29</v>
      </c>
      <c r="L16" t="s">
        <v>30</v>
      </c>
      <c r="M16" t="s">
        <v>329</v>
      </c>
      <c r="N16" t="s">
        <v>330</v>
      </c>
      <c r="O16" t="s">
        <v>331</v>
      </c>
      <c r="P16" s="2" t="s">
        <v>34</v>
      </c>
      <c r="Q16" s="2" t="s">
        <v>35</v>
      </c>
      <c r="R16" t="s">
        <v>36</v>
      </c>
      <c r="S16" t="s">
        <v>37</v>
      </c>
      <c r="T16" s="3" t="s">
        <v>38</v>
      </c>
      <c r="U16" s="3" t="s">
        <v>39</v>
      </c>
      <c r="V16" s="6" t="s">
        <v>40</v>
      </c>
      <c r="W16" s="6" t="s">
        <v>41</v>
      </c>
      <c r="X16" s="6" t="s">
        <v>18</v>
      </c>
      <c r="Y16" t="s">
        <v>332</v>
      </c>
    </row>
    <row r="17" spans="1:25" x14ac:dyDescent="0.35">
      <c r="A17" t="s">
        <v>43</v>
      </c>
      <c r="B17" s="1" t="s">
        <v>8</v>
      </c>
      <c r="C17" s="1" t="s">
        <v>9</v>
      </c>
      <c r="D17" s="1" t="s">
        <v>8</v>
      </c>
      <c r="E17" s="1" t="s">
        <v>8</v>
      </c>
      <c r="F17" t="s">
        <v>446</v>
      </c>
      <c r="G17" t="s">
        <v>447</v>
      </c>
      <c r="H17" t="s">
        <v>448</v>
      </c>
      <c r="I17" t="s">
        <v>449</v>
      </c>
      <c r="J17" t="s">
        <v>48</v>
      </c>
      <c r="K17">
        <v>90</v>
      </c>
      <c r="M17" t="s">
        <v>450</v>
      </c>
      <c r="N17" t="s">
        <v>451</v>
      </c>
      <c r="O17" t="s">
        <v>51</v>
      </c>
      <c r="P17" s="2">
        <v>46225</v>
      </c>
      <c r="Q17" s="2">
        <v>46227</v>
      </c>
      <c r="R17" t="s">
        <v>52</v>
      </c>
      <c r="S17" t="s">
        <v>53</v>
      </c>
      <c r="V17" s="1">
        <v>4</v>
      </c>
      <c r="W17" s="7">
        <v>3</v>
      </c>
      <c r="X17" s="7">
        <v>3</v>
      </c>
      <c r="Y17" t="s">
        <v>52</v>
      </c>
    </row>
    <row r="18" spans="1:25" x14ac:dyDescent="0.35">
      <c r="A18" t="s">
        <v>54</v>
      </c>
      <c r="B18" s="1" t="s">
        <v>8</v>
      </c>
      <c r="C18" s="1" t="s">
        <v>8</v>
      </c>
      <c r="D18" s="1" t="s">
        <v>8</v>
      </c>
      <c r="E18" s="1" t="s">
        <v>8</v>
      </c>
      <c r="F18" t="s">
        <v>452</v>
      </c>
      <c r="G18" t="s">
        <v>453</v>
      </c>
      <c r="H18" t="s">
        <v>454</v>
      </c>
      <c r="I18" t="s">
        <v>455</v>
      </c>
      <c r="K18">
        <v>100</v>
      </c>
      <c r="M18" t="s">
        <v>456</v>
      </c>
      <c r="N18" t="s">
        <v>457</v>
      </c>
      <c r="O18" t="s">
        <v>61</v>
      </c>
      <c r="P18" s="2">
        <v>46225</v>
      </c>
      <c r="Q18" s="2">
        <v>46225</v>
      </c>
      <c r="R18" t="s">
        <v>52</v>
      </c>
      <c r="S18" t="s">
        <v>53</v>
      </c>
      <c r="V18" s="1">
        <v>4</v>
      </c>
      <c r="W18" s="7">
        <v>2</v>
      </c>
      <c r="X18" s="7">
        <v>3</v>
      </c>
      <c r="Y18" t="s">
        <v>52</v>
      </c>
    </row>
    <row r="19" spans="1:25" x14ac:dyDescent="0.35">
      <c r="A19" t="s">
        <v>62</v>
      </c>
      <c r="B19" s="1" t="s">
        <v>8</v>
      </c>
      <c r="C19" s="1" t="s">
        <v>9</v>
      </c>
      <c r="D19" s="1" t="s">
        <v>8</v>
      </c>
      <c r="E19" s="1" t="s">
        <v>8</v>
      </c>
      <c r="F19" t="s">
        <v>458</v>
      </c>
      <c r="G19" t="s">
        <v>459</v>
      </c>
      <c r="H19" t="s">
        <v>460</v>
      </c>
      <c r="I19" t="s">
        <v>461</v>
      </c>
      <c r="J19" t="s">
        <v>66</v>
      </c>
      <c r="K19">
        <v>99</v>
      </c>
      <c r="M19" t="s">
        <v>462</v>
      </c>
      <c r="N19" t="s">
        <v>463</v>
      </c>
      <c r="O19" t="s">
        <v>350</v>
      </c>
      <c r="P19" s="2">
        <v>46225</v>
      </c>
      <c r="Q19" s="2">
        <v>46225</v>
      </c>
      <c r="R19" t="s">
        <v>52</v>
      </c>
      <c r="S19" t="s">
        <v>53</v>
      </c>
      <c r="V19" s="1">
        <v>4</v>
      </c>
      <c r="W19" s="7">
        <v>3</v>
      </c>
      <c r="X19" s="7">
        <v>3</v>
      </c>
      <c r="Y19" t="s">
        <v>52</v>
      </c>
    </row>
    <row r="20" spans="1:25" x14ac:dyDescent="0.35">
      <c r="A20" t="s">
        <v>69</v>
      </c>
      <c r="B20" s="1" t="s">
        <v>9</v>
      </c>
      <c r="C20" s="1" t="s">
        <v>9</v>
      </c>
      <c r="D20" s="1" t="s">
        <v>8</v>
      </c>
      <c r="E20" s="1" t="s">
        <v>8</v>
      </c>
      <c r="F20" t="s">
        <v>464</v>
      </c>
      <c r="G20" t="s">
        <v>465</v>
      </c>
      <c r="H20" t="s">
        <v>462</v>
      </c>
      <c r="I20" t="s">
        <v>466</v>
      </c>
      <c r="M20" t="s">
        <v>467</v>
      </c>
      <c r="N20" t="s">
        <v>468</v>
      </c>
      <c r="O20" t="s">
        <v>356</v>
      </c>
      <c r="P20" s="2">
        <v>46225</v>
      </c>
      <c r="Q20" s="2">
        <v>46226</v>
      </c>
      <c r="R20" t="s">
        <v>52</v>
      </c>
      <c r="S20" t="s">
        <v>53</v>
      </c>
      <c r="V20" s="1">
        <v>4</v>
      </c>
      <c r="W20" s="7">
        <v>3</v>
      </c>
      <c r="X20" s="7">
        <v>3</v>
      </c>
      <c r="Y20" t="s">
        <v>52</v>
      </c>
    </row>
    <row r="21" spans="1:25" x14ac:dyDescent="0.35">
      <c r="A21" t="s">
        <v>77</v>
      </c>
      <c r="B21" s="1" t="s">
        <v>8</v>
      </c>
      <c r="C21" s="1" t="s">
        <v>8</v>
      </c>
      <c r="D21" s="1" t="s">
        <v>8</v>
      </c>
      <c r="E21" s="1" t="s">
        <v>8</v>
      </c>
      <c r="F21" t="s">
        <v>469</v>
      </c>
      <c r="G21" t="s">
        <v>470</v>
      </c>
      <c r="H21" t="s">
        <v>471</v>
      </c>
      <c r="I21" t="s">
        <v>472</v>
      </c>
      <c r="J21" t="s">
        <v>82</v>
      </c>
      <c r="K21">
        <v>100</v>
      </c>
      <c r="M21" t="s">
        <v>473</v>
      </c>
      <c r="N21" t="s">
        <v>474</v>
      </c>
      <c r="O21" t="s">
        <v>363</v>
      </c>
      <c r="P21" s="2">
        <v>46225</v>
      </c>
      <c r="Q21" s="2">
        <v>46226</v>
      </c>
      <c r="R21" t="s">
        <v>52</v>
      </c>
      <c r="S21" t="s">
        <v>53</v>
      </c>
      <c r="V21" s="1">
        <v>4</v>
      </c>
      <c r="W21" s="7">
        <v>2</v>
      </c>
      <c r="X21" s="7">
        <v>3</v>
      </c>
      <c r="Y21" t="s">
        <v>52</v>
      </c>
    </row>
    <row r="22" spans="1:25" x14ac:dyDescent="0.35">
      <c r="A22" t="s">
        <v>86</v>
      </c>
      <c r="B22" s="1" t="s">
        <v>8</v>
      </c>
      <c r="C22" s="1" t="s">
        <v>9</v>
      </c>
      <c r="D22" s="1" t="s">
        <v>8</v>
      </c>
      <c r="E22" s="1" t="s">
        <v>8</v>
      </c>
      <c r="F22" t="s">
        <v>475</v>
      </c>
      <c r="G22" t="s">
        <v>73</v>
      </c>
      <c r="H22" t="s">
        <v>476</v>
      </c>
      <c r="I22" t="s">
        <v>477</v>
      </c>
      <c r="K22">
        <v>99</v>
      </c>
      <c r="L22" t="s">
        <v>91</v>
      </c>
      <c r="M22" t="s">
        <v>238</v>
      </c>
      <c r="N22" t="s">
        <v>478</v>
      </c>
      <c r="P22" s="2">
        <v>46225</v>
      </c>
      <c r="Q22" s="2">
        <v>46225</v>
      </c>
      <c r="R22" t="s">
        <v>52</v>
      </c>
      <c r="S22" t="s">
        <v>53</v>
      </c>
      <c r="V22" s="1">
        <v>4</v>
      </c>
      <c r="W22" s="7">
        <v>3</v>
      </c>
      <c r="X22" s="7">
        <v>3</v>
      </c>
      <c r="Y22" t="s">
        <v>52</v>
      </c>
    </row>
    <row r="23" spans="1:25" x14ac:dyDescent="0.35">
      <c r="A23" t="s">
        <v>95</v>
      </c>
      <c r="B23" s="1" t="s">
        <v>8</v>
      </c>
      <c r="C23" s="1" t="s">
        <v>9</v>
      </c>
      <c r="D23" s="1" t="s">
        <v>8</v>
      </c>
      <c r="E23" s="1" t="s">
        <v>8</v>
      </c>
      <c r="F23" t="s">
        <v>479</v>
      </c>
      <c r="G23" t="s">
        <v>480</v>
      </c>
      <c r="H23" t="s">
        <v>358</v>
      </c>
      <c r="I23" t="s">
        <v>481</v>
      </c>
      <c r="J23" t="s">
        <v>100</v>
      </c>
      <c r="K23">
        <v>98</v>
      </c>
      <c r="M23" t="s">
        <v>482</v>
      </c>
      <c r="N23" t="s">
        <v>483</v>
      </c>
      <c r="O23" t="s">
        <v>103</v>
      </c>
      <c r="P23" s="2">
        <v>46225</v>
      </c>
      <c r="Q23" s="2">
        <v>46225</v>
      </c>
      <c r="R23" t="s">
        <v>52</v>
      </c>
      <c r="S23" t="s">
        <v>53</v>
      </c>
      <c r="V23" s="1">
        <v>4</v>
      </c>
      <c r="W23" s="7">
        <v>3</v>
      </c>
      <c r="X23" s="7">
        <v>3</v>
      </c>
      <c r="Y23" t="s">
        <v>52</v>
      </c>
    </row>
    <row r="24" spans="1:25" x14ac:dyDescent="0.35">
      <c r="A24" t="s">
        <v>104</v>
      </c>
      <c r="B24" s="1" t="s">
        <v>8</v>
      </c>
      <c r="C24" s="1" t="s">
        <v>9</v>
      </c>
      <c r="D24" s="1" t="s">
        <v>8</v>
      </c>
      <c r="E24" s="1" t="s">
        <v>8</v>
      </c>
      <c r="F24" t="s">
        <v>484</v>
      </c>
      <c r="G24" t="s">
        <v>148</v>
      </c>
      <c r="H24" t="s">
        <v>485</v>
      </c>
      <c r="I24" t="s">
        <v>486</v>
      </c>
      <c r="J24" t="s">
        <v>107</v>
      </c>
      <c r="K24">
        <v>100</v>
      </c>
      <c r="L24" t="s">
        <v>248</v>
      </c>
      <c r="M24" t="s">
        <v>487</v>
      </c>
      <c r="N24" t="s">
        <v>488</v>
      </c>
      <c r="O24" t="s">
        <v>489</v>
      </c>
      <c r="P24" s="2">
        <v>46225</v>
      </c>
      <c r="Q24" s="2">
        <v>46225</v>
      </c>
      <c r="R24" t="s">
        <v>52</v>
      </c>
      <c r="S24" t="s">
        <v>53</v>
      </c>
      <c r="V24" s="1">
        <v>4</v>
      </c>
      <c r="W24" s="7">
        <v>3</v>
      </c>
      <c r="X24" s="7">
        <v>3</v>
      </c>
      <c r="Y24" t="s">
        <v>52</v>
      </c>
    </row>
    <row r="25" spans="1:25" x14ac:dyDescent="0.35">
      <c r="A25" t="s">
        <v>112</v>
      </c>
      <c r="B25" s="1" t="s">
        <v>9</v>
      </c>
      <c r="C25" s="1" t="s">
        <v>9</v>
      </c>
      <c r="D25" s="1" t="s">
        <v>8</v>
      </c>
      <c r="E25" s="1" t="s">
        <v>8</v>
      </c>
      <c r="F25" t="s">
        <v>490</v>
      </c>
      <c r="G25" t="s">
        <v>491</v>
      </c>
      <c r="H25" t="s">
        <v>492</v>
      </c>
      <c r="I25" t="s">
        <v>493</v>
      </c>
      <c r="J25" t="s">
        <v>117</v>
      </c>
      <c r="K25">
        <v>0</v>
      </c>
      <c r="N25" t="s">
        <v>494</v>
      </c>
      <c r="O25" t="s">
        <v>383</v>
      </c>
      <c r="P25" s="2">
        <v>46225</v>
      </c>
      <c r="Q25" s="2">
        <v>46226</v>
      </c>
      <c r="R25" t="s">
        <v>52</v>
      </c>
      <c r="S25" t="s">
        <v>53</v>
      </c>
      <c r="V25" s="1">
        <v>4</v>
      </c>
      <c r="W25" s="7">
        <v>3</v>
      </c>
      <c r="X25" s="7">
        <v>3</v>
      </c>
      <c r="Y25" t="s">
        <v>52</v>
      </c>
    </row>
    <row r="26" spans="1:25" x14ac:dyDescent="0.35">
      <c r="A26" t="s">
        <v>120</v>
      </c>
      <c r="B26" s="1" t="s">
        <v>9</v>
      </c>
      <c r="C26" s="1" t="s">
        <v>9</v>
      </c>
      <c r="D26" s="1" t="s">
        <v>8</v>
      </c>
      <c r="E26" s="1" t="s">
        <v>8</v>
      </c>
      <c r="F26" t="s">
        <v>495</v>
      </c>
      <c r="G26" t="s">
        <v>496</v>
      </c>
      <c r="H26" t="s">
        <v>497</v>
      </c>
      <c r="I26" t="s">
        <v>498</v>
      </c>
      <c r="J26" t="s">
        <v>261</v>
      </c>
      <c r="L26" t="s">
        <v>262</v>
      </c>
      <c r="M26" t="s">
        <v>499</v>
      </c>
      <c r="N26" t="s">
        <v>500</v>
      </c>
      <c r="O26" t="s">
        <v>501</v>
      </c>
      <c r="P26" s="2">
        <v>46225</v>
      </c>
      <c r="Q26" s="2">
        <v>46226</v>
      </c>
      <c r="R26" t="s">
        <v>52</v>
      </c>
      <c r="S26" t="s">
        <v>53</v>
      </c>
      <c r="V26" s="1">
        <v>4</v>
      </c>
      <c r="W26" s="7">
        <v>3</v>
      </c>
      <c r="X26" s="7">
        <v>3</v>
      </c>
      <c r="Y26" t="s">
        <v>52</v>
      </c>
    </row>
    <row r="27" spans="1:25" x14ac:dyDescent="0.35">
      <c r="A27" t="s">
        <v>129</v>
      </c>
      <c r="B27" s="1" t="s">
        <v>9</v>
      </c>
      <c r="C27" s="1" t="s">
        <v>9</v>
      </c>
      <c r="D27" s="1" t="s">
        <v>9</v>
      </c>
      <c r="E27" s="1" t="s">
        <v>8</v>
      </c>
      <c r="F27" t="s">
        <v>502</v>
      </c>
      <c r="G27" t="s">
        <v>503</v>
      </c>
      <c r="H27" t="s">
        <v>504</v>
      </c>
      <c r="I27" t="s">
        <v>505</v>
      </c>
      <c r="J27" t="s">
        <v>134</v>
      </c>
      <c r="M27" t="s">
        <v>506</v>
      </c>
      <c r="N27" t="s">
        <v>507</v>
      </c>
      <c r="O27" t="s">
        <v>508</v>
      </c>
      <c r="P27" s="2">
        <v>46225</v>
      </c>
      <c r="Q27" s="2">
        <v>46225</v>
      </c>
      <c r="R27" t="s">
        <v>52</v>
      </c>
      <c r="S27" t="s">
        <v>53</v>
      </c>
      <c r="V27" s="1">
        <v>4</v>
      </c>
      <c r="W27" s="7">
        <v>2</v>
      </c>
      <c r="X27" s="7">
        <v>3</v>
      </c>
      <c r="Y27" t="s">
        <v>52</v>
      </c>
    </row>
    <row r="28" spans="1:25" x14ac:dyDescent="0.35">
      <c r="A28" t="s">
        <v>138</v>
      </c>
      <c r="B28" s="1" t="s">
        <v>8</v>
      </c>
      <c r="C28" s="1" t="s">
        <v>9</v>
      </c>
      <c r="D28" s="1" t="s">
        <v>8</v>
      </c>
      <c r="E28" s="1" t="s">
        <v>8</v>
      </c>
      <c r="F28" t="s">
        <v>509</v>
      </c>
      <c r="G28" t="s">
        <v>510</v>
      </c>
      <c r="H28" t="s">
        <v>511</v>
      </c>
      <c r="I28" t="s">
        <v>512</v>
      </c>
      <c r="K28">
        <v>85</v>
      </c>
      <c r="M28" t="s">
        <v>513</v>
      </c>
      <c r="N28" t="s">
        <v>514</v>
      </c>
      <c r="O28" t="s">
        <v>515</v>
      </c>
      <c r="P28" s="2">
        <v>46225</v>
      </c>
      <c r="Q28" s="2">
        <v>46225</v>
      </c>
      <c r="R28" t="s">
        <v>52</v>
      </c>
      <c r="S28" t="s">
        <v>53</v>
      </c>
      <c r="V28" s="1">
        <v>4</v>
      </c>
      <c r="W28" s="7">
        <v>3</v>
      </c>
      <c r="X28" s="7">
        <v>3</v>
      </c>
      <c r="Y28" t="s">
        <v>52</v>
      </c>
    </row>
    <row r="29" spans="1:25" x14ac:dyDescent="0.35">
      <c r="A29" t="s">
        <v>146</v>
      </c>
      <c r="B29" s="1" t="s">
        <v>9</v>
      </c>
      <c r="C29" s="1" t="s">
        <v>9</v>
      </c>
      <c r="D29" s="1" t="s">
        <v>8</v>
      </c>
      <c r="E29" s="1" t="s">
        <v>8</v>
      </c>
      <c r="F29" t="s">
        <v>94</v>
      </c>
      <c r="G29" t="s">
        <v>516</v>
      </c>
      <c r="H29" t="s">
        <v>280</v>
      </c>
      <c r="I29" t="s">
        <v>517</v>
      </c>
      <c r="J29" t="s">
        <v>150</v>
      </c>
      <c r="K29">
        <v>83</v>
      </c>
      <c r="M29" t="s">
        <v>151</v>
      </c>
      <c r="N29" t="s">
        <v>518</v>
      </c>
      <c r="O29" t="s">
        <v>407</v>
      </c>
      <c r="P29" s="2">
        <v>46225</v>
      </c>
      <c r="Q29" s="2">
        <v>46226</v>
      </c>
      <c r="R29" t="s">
        <v>52</v>
      </c>
      <c r="S29" t="s">
        <v>53</v>
      </c>
      <c r="V29" s="1">
        <v>4</v>
      </c>
      <c r="W29" s="7">
        <v>3</v>
      </c>
      <c r="X29" s="7">
        <v>3</v>
      </c>
      <c r="Y29" t="s">
        <v>52</v>
      </c>
    </row>
    <row r="30" spans="1:25" x14ac:dyDescent="0.35">
      <c r="A30" t="s">
        <v>154</v>
      </c>
      <c r="B30" s="1" t="s">
        <v>9</v>
      </c>
      <c r="C30" s="1" t="s">
        <v>9</v>
      </c>
      <c r="D30" s="1" t="s">
        <v>8</v>
      </c>
      <c r="E30" s="1" t="s">
        <v>8</v>
      </c>
      <c r="F30" t="s">
        <v>519</v>
      </c>
      <c r="G30" t="s">
        <v>520</v>
      </c>
      <c r="H30" t="s">
        <v>521</v>
      </c>
      <c r="I30" t="s">
        <v>522</v>
      </c>
      <c r="J30" t="s">
        <v>159</v>
      </c>
      <c r="K30">
        <v>100</v>
      </c>
      <c r="M30" t="s">
        <v>523</v>
      </c>
      <c r="N30" t="s">
        <v>524</v>
      </c>
      <c r="O30" t="s">
        <v>162</v>
      </c>
      <c r="P30" s="2">
        <v>46225</v>
      </c>
      <c r="Q30" s="2">
        <v>46225</v>
      </c>
      <c r="R30" t="s">
        <v>52</v>
      </c>
      <c r="S30" t="s">
        <v>53</v>
      </c>
      <c r="V30" s="1">
        <v>4</v>
      </c>
      <c r="W30" s="7">
        <v>3</v>
      </c>
      <c r="X30" s="7">
        <v>3</v>
      </c>
      <c r="Y30" t="s">
        <v>52</v>
      </c>
    </row>
    <row r="31" spans="1:25" x14ac:dyDescent="0.35">
      <c r="A31" t="s">
        <v>163</v>
      </c>
      <c r="B31" s="1" t="s">
        <v>8</v>
      </c>
      <c r="C31" s="1" t="s">
        <v>9</v>
      </c>
      <c r="D31" s="1" t="s">
        <v>8</v>
      </c>
      <c r="E31" s="1" t="s">
        <v>8</v>
      </c>
      <c r="F31" t="s">
        <v>525</v>
      </c>
      <c r="G31" t="s">
        <v>526</v>
      </c>
      <c r="H31" t="s">
        <v>527</v>
      </c>
      <c r="I31" t="s">
        <v>528</v>
      </c>
      <c r="J31" t="s">
        <v>168</v>
      </c>
      <c r="K31">
        <v>95</v>
      </c>
      <c r="M31" t="s">
        <v>529</v>
      </c>
      <c r="N31" t="s">
        <v>530</v>
      </c>
      <c r="O31" t="s">
        <v>419</v>
      </c>
      <c r="P31" s="2">
        <v>46225</v>
      </c>
      <c r="Q31" s="2">
        <v>46226</v>
      </c>
      <c r="R31" t="s">
        <v>52</v>
      </c>
      <c r="S31" t="s">
        <v>53</v>
      </c>
      <c r="V31" s="1">
        <v>4</v>
      </c>
      <c r="W31" s="7">
        <v>3</v>
      </c>
      <c r="X31" s="7">
        <v>3</v>
      </c>
      <c r="Y31" t="s">
        <v>52</v>
      </c>
    </row>
    <row r="32" spans="1:25" x14ac:dyDescent="0.35">
      <c r="A32" t="s">
        <v>172</v>
      </c>
      <c r="B32" s="1" t="s">
        <v>9</v>
      </c>
      <c r="C32" s="1" t="s">
        <v>9</v>
      </c>
      <c r="D32" s="1" t="s">
        <v>7</v>
      </c>
      <c r="E32" s="1" t="s">
        <v>7</v>
      </c>
      <c r="F32" t="s">
        <v>531</v>
      </c>
      <c r="G32" t="s">
        <v>532</v>
      </c>
      <c r="K32">
        <v>90</v>
      </c>
      <c r="M32" t="s">
        <v>533</v>
      </c>
      <c r="N32" t="s">
        <v>534</v>
      </c>
      <c r="O32" t="s">
        <v>426</v>
      </c>
      <c r="P32" s="2">
        <v>46225</v>
      </c>
      <c r="Q32" s="2">
        <v>46225</v>
      </c>
      <c r="R32" t="s">
        <v>52</v>
      </c>
      <c r="S32" t="s">
        <v>53</v>
      </c>
      <c r="V32" s="1">
        <v>2</v>
      </c>
      <c r="W32" s="7">
        <v>1</v>
      </c>
      <c r="X32" s="7">
        <v>1</v>
      </c>
      <c r="Y32" t="s">
        <v>52</v>
      </c>
    </row>
    <row r="33" spans="1:25" x14ac:dyDescent="0.35">
      <c r="A33" t="s">
        <v>180</v>
      </c>
      <c r="B33" s="1" t="s">
        <v>8</v>
      </c>
      <c r="C33" s="1" t="s">
        <v>9</v>
      </c>
      <c r="D33" s="1" t="s">
        <v>8</v>
      </c>
      <c r="E33" s="1" t="s">
        <v>8</v>
      </c>
      <c r="F33" t="s">
        <v>535</v>
      </c>
      <c r="G33" t="s">
        <v>536</v>
      </c>
      <c r="H33" t="s">
        <v>537</v>
      </c>
      <c r="I33" t="s">
        <v>538</v>
      </c>
      <c r="J33" t="s">
        <v>304</v>
      </c>
      <c r="K33">
        <v>90</v>
      </c>
      <c r="M33" t="s">
        <v>539</v>
      </c>
      <c r="N33" t="s">
        <v>540</v>
      </c>
      <c r="O33" t="s">
        <v>185</v>
      </c>
      <c r="P33" s="2">
        <v>46225</v>
      </c>
      <c r="Q33" s="2">
        <v>46226</v>
      </c>
      <c r="R33" t="s">
        <v>52</v>
      </c>
      <c r="S33" t="s">
        <v>53</v>
      </c>
      <c r="V33" s="1">
        <v>4</v>
      </c>
      <c r="W33" s="7">
        <v>3</v>
      </c>
      <c r="X33" s="7">
        <v>3</v>
      </c>
      <c r="Y33" t="s">
        <v>52</v>
      </c>
    </row>
    <row r="34" spans="1:25" x14ac:dyDescent="0.35">
      <c r="A34" t="s">
        <v>188</v>
      </c>
      <c r="B34" s="1" t="s">
        <v>8</v>
      </c>
      <c r="C34" s="1" t="s">
        <v>9</v>
      </c>
      <c r="D34" s="1" t="s">
        <v>8</v>
      </c>
      <c r="E34" s="1" t="s">
        <v>8</v>
      </c>
      <c r="F34" t="s">
        <v>541</v>
      </c>
      <c r="G34" t="s">
        <v>542</v>
      </c>
      <c r="H34" t="s">
        <v>543</v>
      </c>
      <c r="I34" t="s">
        <v>544</v>
      </c>
      <c r="J34" t="s">
        <v>311</v>
      </c>
      <c r="M34" t="s">
        <v>545</v>
      </c>
      <c r="N34" t="s">
        <v>546</v>
      </c>
      <c r="O34" t="s">
        <v>439</v>
      </c>
      <c r="P34" s="2">
        <v>46225</v>
      </c>
      <c r="Q34" s="2">
        <v>46226</v>
      </c>
      <c r="R34" t="s">
        <v>52</v>
      </c>
      <c r="S34" t="s">
        <v>53</v>
      </c>
      <c r="V34" s="1">
        <v>4</v>
      </c>
      <c r="W34" s="7">
        <v>3</v>
      </c>
      <c r="X34" s="7">
        <v>3</v>
      </c>
      <c r="Y34" t="s">
        <v>52</v>
      </c>
    </row>
    <row r="35" spans="1:25" x14ac:dyDescent="0.35">
      <c r="A35" t="s">
        <v>197</v>
      </c>
      <c r="B35" s="1" t="s">
        <v>9</v>
      </c>
      <c r="C35" s="1" t="s">
        <v>9</v>
      </c>
      <c r="D35" s="1" t="s">
        <v>9</v>
      </c>
      <c r="E35" s="1" t="s">
        <v>8</v>
      </c>
      <c r="F35" t="s">
        <v>547</v>
      </c>
      <c r="G35" t="s">
        <v>548</v>
      </c>
      <c r="H35" t="s">
        <v>549</v>
      </c>
      <c r="I35" t="s">
        <v>550</v>
      </c>
      <c r="J35" t="s">
        <v>318</v>
      </c>
      <c r="K35">
        <v>70</v>
      </c>
      <c r="M35" t="s">
        <v>551</v>
      </c>
      <c r="N35" t="s">
        <v>552</v>
      </c>
      <c r="O35" t="s">
        <v>205</v>
      </c>
      <c r="P35" s="2">
        <v>46225</v>
      </c>
      <c r="Q35" s="2">
        <v>46225</v>
      </c>
      <c r="R35" t="s">
        <v>52</v>
      </c>
      <c r="S35" t="s">
        <v>53</v>
      </c>
      <c r="V35" s="1">
        <v>4</v>
      </c>
      <c r="W35" s="7">
        <v>2</v>
      </c>
      <c r="X35" s="7">
        <v>3</v>
      </c>
      <c r="Y35" t="s">
        <v>52</v>
      </c>
    </row>
  </sheetData>
  <sheetProtection algorithmName="SHA-512" hashValue="sJjKq/8uJNcK8Si7sp+SPJudeiA5FD8BlVTUNCyo789SRPHnBj379qW0T7NTz8JmbxAND99o6VEGNo6GW+tCfQ==" saltValue="b34UvmE6TunJYRTIvcCEPw==" spinCount="100000" sheet="1" objects="1" scenarios="1"/>
  <conditionalFormatting sqref="B17:E100">
    <cfRule type="expression" dxfId="3" priority="1" stopIfTrue="1">
      <formula>IF($A17="",FALSE,IF($Y17="No",TRUE,FALSE))</formula>
    </cfRule>
    <cfRule type="expression" dxfId="2" priority="2" stopIfTrue="1">
      <formula>IF($A17="",FALSE,IF(B17="Not Tested",TRUE,FALSE))</formula>
    </cfRule>
    <cfRule type="expression" dxfId="1" priority="3" stopIfTrue="1">
      <formula>IF($A17="",FALSE,IF(B$15="No",TRUE,FALSE))</formula>
    </cfRule>
    <cfRule type="expression" dxfId="0" priority="4">
      <formula>IF($A17="",FALSE,IF(B17=B$11,FALSE,TRUE))</formula>
    </cfRule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2B-3-2026 T cells (G1)</vt:lpstr>
      <vt:lpstr>2B-4-2026 T cells (G1)</vt:lpstr>
      <vt:lpstr>2B-3-2026 B cells (G1)</vt:lpstr>
      <vt:lpstr>2B-4-2026 B cells (G1)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Geraint Clarke (Welsh Blood Service, Transplantation Services)</dc:creator>
  <cp:lastModifiedBy>Geraint Clarke (Welsh Blood Service, Transplantation S</cp:lastModifiedBy>
  <dcterms:created xsi:type="dcterms:W3CDTF">2026-08-17T11:34:44Z</dcterms:created>
  <dcterms:modified xsi:type="dcterms:W3CDTF">2026-08-18T12:18:38Z</dcterms:modified>
</cp:coreProperties>
</file>